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X:\GorgiasFileServer\Marketing\Imperfect Books\"/>
    </mc:Choice>
  </mc:AlternateContent>
  <xr:revisionPtr revIDLastSave="0" documentId="13_ncr:1_{32040349-C0B3-4C81-857B-229AF789B726}" xr6:coauthVersionLast="47" xr6:coauthVersionMax="47" xr10:uidLastSave="{00000000-0000-0000-0000-000000000000}"/>
  <bookViews>
    <workbookView xWindow="-120" yWindow="-120" windowWidth="20730" windowHeight="11160" xr2:uid="{00000000-000D-0000-FFFF-FFFF00000000}"/>
  </bookViews>
  <sheets>
    <sheet name="Sheet1" sheetId="1" r:id="rId1"/>
    <sheet name="new addition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9" i="1" l="1"/>
  <c r="E68" i="1"/>
  <c r="E157" i="1"/>
  <c r="E85" i="1"/>
  <c r="E67" i="1"/>
  <c r="E66" i="1"/>
  <c r="E84" i="1"/>
  <c r="E103" i="1"/>
  <c r="E102" i="1"/>
  <c r="E75" i="1"/>
  <c r="E74" i="1"/>
  <c r="E144" i="1" l="1"/>
  <c r="E82" i="1"/>
  <c r="E180" i="1"/>
  <c r="E181" i="1"/>
  <c r="E179" i="1"/>
  <c r="E178" i="1"/>
  <c r="E177" i="1"/>
  <c r="E176" i="1"/>
  <c r="E155" i="1"/>
  <c r="E154" i="1"/>
  <c r="E109" i="1"/>
  <c r="E153" i="1" l="1"/>
  <c r="E47" i="1" l="1"/>
  <c r="E87" i="1"/>
  <c r="E156" i="1"/>
  <c r="E163" i="1"/>
  <c r="E167" i="1"/>
  <c r="E166" i="1"/>
  <c r="E158" i="1"/>
  <c r="E164" i="1"/>
  <c r="E125" i="1"/>
  <c r="E112" i="1"/>
  <c r="E114" i="1"/>
  <c r="E115" i="1"/>
  <c r="E116" i="1"/>
  <c r="E117" i="1"/>
  <c r="E107" i="1"/>
  <c r="E106" i="1"/>
  <c r="E79" i="1"/>
  <c r="E78" i="1"/>
  <c r="E77" i="1"/>
  <c r="E76" i="1"/>
  <c r="E97" i="1"/>
  <c r="E96" i="1"/>
  <c r="E101" i="1"/>
  <c r="E95" i="1"/>
  <c r="E145" i="1"/>
  <c r="E146" i="1"/>
  <c r="E81" i="1"/>
  <c r="E80" i="1"/>
  <c r="E57" i="1"/>
  <c r="E59" i="1"/>
  <c r="E60" i="1"/>
  <c r="E61" i="1"/>
  <c r="E140" i="1"/>
  <c r="E52" i="1"/>
  <c r="E139" i="1"/>
  <c r="E50" i="1"/>
  <c r="E51" i="1"/>
  <c r="E49" i="1"/>
  <c r="E136" i="1"/>
  <c r="E137" i="1"/>
  <c r="E138" i="1"/>
  <c r="E44" i="1"/>
  <c r="E31" i="1"/>
  <c r="E3" i="1"/>
  <c r="E43" i="1"/>
  <c r="E30" i="1"/>
  <c r="E134" i="1"/>
  <c r="E39" i="1"/>
  <c r="E132" i="1"/>
  <c r="E131" i="1"/>
  <c r="E127" i="1"/>
  <c r="E129" i="1"/>
  <c r="E128" i="1"/>
  <c r="E7" i="1"/>
  <c r="E8" i="1"/>
  <c r="E9" i="1"/>
  <c r="E6" i="1"/>
  <c r="E18" i="1"/>
  <c r="E22" i="1"/>
  <c r="E23" i="1"/>
  <c r="E24" i="1"/>
  <c r="E21" i="1"/>
  <c r="E27" i="1"/>
  <c r="E26" i="1"/>
  <c r="E25" i="1"/>
  <c r="E175" i="1"/>
  <c r="E32" i="1"/>
  <c r="E159" i="1"/>
  <c r="E119" i="1"/>
  <c r="E91" i="1"/>
  <c r="E142" i="1"/>
  <c r="E93" i="1"/>
  <c r="E100" i="1"/>
  <c r="E86" i="1"/>
  <c r="E70" i="1"/>
  <c r="E29" i="1"/>
  <c r="E28" i="1"/>
  <c r="E19" i="1" l="1"/>
  <c r="E17" i="1"/>
  <c r="E130" i="1"/>
  <c r="E73" i="1"/>
  <c r="E165" i="1"/>
  <c r="E54" i="1"/>
  <c r="E37" i="1"/>
  <c r="E92" i="1"/>
  <c r="E90" i="1"/>
  <c r="E94" i="1"/>
  <c r="E12" i="1"/>
  <c r="E55" i="1"/>
  <c r="E58" i="1"/>
  <c r="E105" i="1"/>
  <c r="E143" i="1"/>
  <c r="E72" i="1"/>
  <c r="E108" i="1"/>
  <c r="E40" i="1"/>
  <c r="E53" i="1"/>
  <c r="E161" i="1"/>
  <c r="E62" i="1"/>
  <c r="E65" i="1"/>
  <c r="E141" i="1"/>
  <c r="E14" i="1"/>
  <c r="E36" i="1"/>
  <c r="E11" i="1"/>
  <c r="E10" i="1"/>
  <c r="E35" i="1" l="1"/>
  <c r="E38" i="1"/>
  <c r="E41" i="1"/>
  <c r="E42" i="1"/>
  <c r="E45" i="1"/>
  <c r="E48" i="1"/>
  <c r="E63" i="1"/>
  <c r="E64" i="1"/>
  <c r="E56" i="1"/>
  <c r="E71" i="1"/>
  <c r="E83" i="1"/>
  <c r="E88" i="1"/>
  <c r="E89" i="1"/>
  <c r="E98" i="1"/>
  <c r="E99" i="1"/>
  <c r="E104" i="1"/>
  <c r="E110" i="1"/>
  <c r="E111" i="1"/>
  <c r="E113" i="1"/>
  <c r="E118" i="1"/>
  <c r="E120" i="1"/>
  <c r="E121" i="1"/>
  <c r="E122" i="1"/>
  <c r="E123" i="1"/>
  <c r="E124" i="1"/>
  <c r="E133" i="1"/>
  <c r="E135" i="1"/>
  <c r="E147" i="1"/>
  <c r="E148" i="1"/>
  <c r="E149" i="1"/>
  <c r="E150" i="1"/>
  <c r="E151" i="1"/>
  <c r="E152" i="1"/>
  <c r="E160" i="1"/>
  <c r="E162" i="1"/>
  <c r="E13" i="1" l="1"/>
  <c r="E5" i="1"/>
  <c r="E4" i="1"/>
  <c r="E34" i="1" l="1"/>
  <c r="E33" i="1"/>
  <c r="E20" i="1"/>
  <c r="E16" i="1"/>
  <c r="E15" i="1"/>
</calcChain>
</file>

<file path=xl/sharedStrings.xml><?xml version="1.0" encoding="utf-8"?>
<sst xmlns="http://schemas.openxmlformats.org/spreadsheetml/2006/main" count="772" uniqueCount="590">
  <si>
    <t>ISBN</t>
  </si>
  <si>
    <t>Title</t>
  </si>
  <si>
    <t>Author</t>
  </si>
  <si>
    <t>Regular Price</t>
  </si>
  <si>
    <t>Discounted Price</t>
  </si>
  <si>
    <t>Imperfection</t>
  </si>
  <si>
    <t>978-1-4632-0750-2</t>
  </si>
  <si>
    <t>Studying the Near and Middle East at the Institute for Advanced Study, Princeton, 1935-2018</t>
  </si>
  <si>
    <t>Sabine Schmidtke</t>
  </si>
  <si>
    <t>back spine ripped</t>
  </si>
  <si>
    <t>978-1-4632-0534-8</t>
  </si>
  <si>
    <t>Structural Lexicology and the Greek New Testiment</t>
  </si>
  <si>
    <t>Todd L. Price</t>
  </si>
  <si>
    <t>black line on page 107</t>
  </si>
  <si>
    <t>light printing</t>
  </si>
  <si>
    <t>flat spine</t>
  </si>
  <si>
    <t>bad binding</t>
  </si>
  <si>
    <t>978-1-61143-487-3</t>
  </si>
  <si>
    <t>The Struggle for Roman Citizenship</t>
  </si>
  <si>
    <t>Seth Kendall</t>
  </si>
  <si>
    <t>loose spine</t>
  </si>
  <si>
    <t>loose spine, dented corner</t>
  </si>
  <si>
    <t>978-1-61719-962-2</t>
  </si>
  <si>
    <t>Al-Machriq (Volume 19)</t>
  </si>
  <si>
    <t>Louis Cheiko</t>
  </si>
  <si>
    <t>page numbers on wrong side of page</t>
  </si>
  <si>
    <t>978-1-61719-975-2</t>
  </si>
  <si>
    <t>Al-Machriq (Volume 32)</t>
  </si>
  <si>
    <t>scratched cover</t>
  </si>
  <si>
    <t>978-1-59333-838-1</t>
  </si>
  <si>
    <t>American Journal of Ancient History Vol. 6-8</t>
  </si>
  <si>
    <t>Eric C. De Sena</t>
  </si>
  <si>
    <t>crease on spine</t>
  </si>
  <si>
    <t>978-1-60724-666-4</t>
  </si>
  <si>
    <t>Arkadiusz Soltysiak</t>
  </si>
  <si>
    <t>second page is torn</t>
  </si>
  <si>
    <t>978-1-60724-667-1</t>
  </si>
  <si>
    <t>has vol 1 cover</t>
  </si>
  <si>
    <t>978-1-60724-861-3</t>
  </si>
  <si>
    <t>Buch der Strahlen</t>
  </si>
  <si>
    <t>Axel Moberg</t>
  </si>
  <si>
    <t>volume 2 only</t>
  </si>
  <si>
    <t>978-1-59333-094-1</t>
  </si>
  <si>
    <t>Cicero "Haruspex"</t>
  </si>
  <si>
    <t>Maridian Schneider</t>
  </si>
  <si>
    <t>978-1-60724-042-6</t>
  </si>
  <si>
    <t>Common Grounds without Foundations</t>
  </si>
  <si>
    <t>David Kratz Mathies</t>
  </si>
  <si>
    <t>black marks on edges of pages, outside of text</t>
  </si>
  <si>
    <t>scratches on cover</t>
  </si>
  <si>
    <t>978-1-59333-653-0</t>
  </si>
  <si>
    <t>The Concept of Intention in the Old Testament, Philo of Alexandria and the Early Rabbinic Literature</t>
  </si>
  <si>
    <t>Aurelian Botica</t>
  </si>
  <si>
    <t>minor scuffing and wear on cover</t>
  </si>
  <si>
    <t>978-1-61143-000-4</t>
  </si>
  <si>
    <t>Conflictos, Negociaciones y Comercio Durante Las Guerras De Independencia Latinoamerica</t>
  </si>
  <si>
    <t>Raúl O. Frandkin</t>
  </si>
  <si>
    <t>pages 65-70 creased</t>
  </si>
  <si>
    <t>978-1-61143-964-9</t>
  </si>
  <si>
    <t>The Deserted Medieval Village of Cottam and the Settlement Matrix Model</t>
  </si>
  <si>
    <t>William R. Fitts</t>
  </si>
  <si>
    <t>scratches on front cover</t>
  </si>
  <si>
    <t>978-1-61719-006-3</t>
  </si>
  <si>
    <t>Dialoghi d'Amore</t>
  </si>
  <si>
    <t>Leo Hebraeus</t>
  </si>
  <si>
    <t>damaged front, incorrect front matter</t>
  </si>
  <si>
    <t>scratches on back cover</t>
  </si>
  <si>
    <t>978-1-4632-0582-9</t>
  </si>
  <si>
    <t xml:space="preserve">Essays in Global Color History </t>
  </si>
  <si>
    <t>Rachel B. Goldman</t>
  </si>
  <si>
    <t>no color platlets, spine-loose back</t>
  </si>
  <si>
    <t>978-1-61143-312-8</t>
  </si>
  <si>
    <t>Gesenius' Hebrew and Chaldee Lexion to the Old Testament Scriptures</t>
  </si>
  <si>
    <t>Wilhelm Gesenius</t>
  </si>
  <si>
    <t>978-1-4632-0544-7</t>
  </si>
  <si>
    <t>How do we want the Past to be?</t>
  </si>
  <si>
    <t>Maria Gabriella Micale, Davide Nadali</t>
  </si>
  <si>
    <t>author name is on bottom of spine instead of top</t>
  </si>
  <si>
    <t>flat spine, cream paper</t>
  </si>
  <si>
    <t>damaged spine</t>
  </si>
  <si>
    <t>978-1-4632-0286-6</t>
  </si>
  <si>
    <t>"I will be King over you!"</t>
  </si>
  <si>
    <t>Terry R. Clark</t>
  </si>
  <si>
    <t>pgs 168, 169 ripped, dented corner</t>
  </si>
  <si>
    <t>scratch on back cover</t>
  </si>
  <si>
    <t>978-1-60724-531-5</t>
  </si>
  <si>
    <r>
      <t>The Journals al-Mashriq and Lis</t>
    </r>
    <r>
      <rPr>
        <sz val="11"/>
        <color theme="1"/>
        <rFont val="Calibri"/>
        <family val="2"/>
      </rPr>
      <t>ān al-Mashriq (2 of 5 volumes)</t>
    </r>
  </si>
  <si>
    <t>Gregorius Boulus Behnam</t>
  </si>
  <si>
    <t>978-1-61719-127-5</t>
  </si>
  <si>
    <t>Latin Catholic Buildings in Istanbul</t>
  </si>
  <si>
    <t>Sezim Sezer Darnault</t>
  </si>
  <si>
    <t>small print</t>
  </si>
  <si>
    <t>978-1-4632-0154-8</t>
  </si>
  <si>
    <t>Melilah 2009 Volume 6</t>
  </si>
  <si>
    <r>
      <rPr>
        <sz val="11"/>
        <color theme="1"/>
        <rFont val="Calibri"/>
        <family val="2"/>
        <scheme val="minor"/>
      </rPr>
      <t>Bernard Jackson,</t>
    </r>
    <r>
      <rPr>
        <sz val="11"/>
        <color rgb="FF888888"/>
        <rFont val="Calibri"/>
        <family val="2"/>
        <scheme val="minor"/>
      </rPr>
      <t> </t>
    </r>
    <r>
      <rPr>
        <sz val="11"/>
        <color theme="1"/>
        <rFont val="Calibri"/>
        <family val="2"/>
        <scheme val="minor"/>
      </rPr>
      <t>Daniel R. Langton, Ephraim Nissan, Renate Smithuis</t>
    </r>
  </si>
  <si>
    <t>company logo cut off on cover</t>
  </si>
  <si>
    <t>978-1-4632-0622-2</t>
  </si>
  <si>
    <t>Melilah 2015 Volume 12</t>
  </si>
  <si>
    <t>Daniel R. Langton</t>
  </si>
  <si>
    <t>978-1-59333-612-7</t>
  </si>
  <si>
    <t>Perspectives on Hebrew Scriptures II</t>
  </si>
  <si>
    <t>Ehud Ben Zvi</t>
  </si>
  <si>
    <t>minor scuffing, spine loose back, some adhesive residue</t>
  </si>
  <si>
    <t>978-1-61143-004-2</t>
  </si>
  <si>
    <t>Perspectives on Hebrew Scriptures VI</t>
  </si>
  <si>
    <t>front cover top crushed</t>
  </si>
  <si>
    <t>978-1-4632-0415-0</t>
  </si>
  <si>
    <t>Edward Y. Odisho</t>
  </si>
  <si>
    <t>extra blank page</t>
  </si>
  <si>
    <t>978-1-4632-0054-1</t>
  </si>
  <si>
    <t>The Reception and Rememberance of Abraham</t>
  </si>
  <si>
    <t xml:space="preserve"> Pernille Carstens, Niels Peter Lemche</t>
  </si>
  <si>
    <t>scratches  on cover</t>
  </si>
  <si>
    <t>978-1-4632-0371-9</t>
  </si>
  <si>
    <t>A Redaction of the Pentateuch Targums</t>
  </si>
  <si>
    <t>Gudrun Elisabbeth Lier</t>
  </si>
  <si>
    <t>978-1-61719-249-4</t>
  </si>
  <si>
    <t>Sancti Patris Nostri Clementis Romani Epistolae Binae de Virginitate</t>
  </si>
  <si>
    <t>Joannes Theodore Beelen</t>
  </si>
  <si>
    <t>978-1-4632-0372-6</t>
  </si>
  <si>
    <t>Scepticism and Ironic Correlations in the Joy Statements of Qoheleth?</t>
  </si>
  <si>
    <t>William H.U. Anderson</t>
  </si>
  <si>
    <t>corner of first page is ripped</t>
  </si>
  <si>
    <t>978-1-4632-0084-8</t>
  </si>
  <si>
    <t>Second-Wave Jewish Feminism, 1971-1991: Foundational Theology and Sacral Discourse</t>
  </si>
  <si>
    <t>Luke Devine</t>
  </si>
  <si>
    <t>978-1-61719-174-9</t>
  </si>
  <si>
    <t>Severi Antiiulianistica</t>
  </si>
  <si>
    <t>A. Sanda</t>
  </si>
  <si>
    <t>no spine titling</t>
  </si>
  <si>
    <t>978-1-59333-698-1</t>
  </si>
  <si>
    <t>The Spell of the Logos</t>
  </si>
  <si>
    <t>Miha Vlad Niculescu</t>
  </si>
  <si>
    <t>No Front Matter</t>
  </si>
  <si>
    <t>978-1-4632-0418-1</t>
  </si>
  <si>
    <t>Travels to Jerusalem and Mount Athos</t>
  </si>
  <si>
    <t>Petre Konchoshvili</t>
  </si>
  <si>
    <t>The back cover is slightly damaged.</t>
  </si>
  <si>
    <t>978-1-4632-0249-1</t>
  </si>
  <si>
    <t>Tribe and State</t>
  </si>
  <si>
    <t>Adam E. Miglio</t>
  </si>
  <si>
    <t>damaged corners</t>
  </si>
  <si>
    <t>978-1-4632-0758-8</t>
  </si>
  <si>
    <t>Boaz Cohen, Natalie B. Dohrmann</t>
  </si>
  <si>
    <t>Moses bar Kepha und sein Buch von der Seele</t>
  </si>
  <si>
    <t>978-1-61719-163-3</t>
  </si>
  <si>
    <t>Oskar Braun</t>
  </si>
  <si>
    <t>has Opuscula Monophystica Ioannis Philoponi cover</t>
  </si>
  <si>
    <t>top of spine is bent</t>
  </si>
  <si>
    <t>978-1-61143-498-9</t>
  </si>
  <si>
    <t>A Dictionary of the Targumim</t>
  </si>
  <si>
    <t>Marcus Jastrow</t>
  </si>
  <si>
    <t>978-1-61143-924-3</t>
  </si>
  <si>
    <t>Re-Presenting Texts</t>
  </si>
  <si>
    <t>W. David Nelson, Rivka Ulmer</t>
  </si>
  <si>
    <t>Title page has gauge in it</t>
  </si>
  <si>
    <t>978-1-61719-817-5</t>
  </si>
  <si>
    <t>Solomon Ganzfried</t>
  </si>
  <si>
    <t>978-1-61142-520-7</t>
  </si>
  <si>
    <t>Fortschritt und Vollendung bei Philo von Alexandrien</t>
  </si>
  <si>
    <t>Walther Völker</t>
  </si>
  <si>
    <t>loose pages</t>
  </si>
  <si>
    <t>978-1-60724-189-8</t>
  </si>
  <si>
    <t>Treatises and the Pastoral Prayer</t>
  </si>
  <si>
    <t>Aldred of Rievaulx</t>
  </si>
  <si>
    <t>978-1-60724-201-7</t>
  </si>
  <si>
    <t>Homilies in Praise of the Blessed Virgin Mary</t>
  </si>
  <si>
    <t>Bernard of Clairvaux</t>
  </si>
  <si>
    <t>dented spine</t>
  </si>
  <si>
    <t>How Should Rabbinic Literature be Read in the Modern World?</t>
  </si>
  <si>
    <t>Matthew Kraus</t>
  </si>
  <si>
    <t>back cover dented corner</t>
  </si>
  <si>
    <t>1-59333-214-9</t>
  </si>
  <si>
    <t>978-1-60724-652-7</t>
  </si>
  <si>
    <t>The John Hopkins Tabellae Defixionum</t>
  </si>
  <si>
    <t>William Sherwood Fox</t>
  </si>
  <si>
    <t>creases on cover</t>
  </si>
  <si>
    <t>978-1-61143-157-5</t>
  </si>
  <si>
    <t>A short Narative of the extrordinary work of grace at Cambuslang in Scotland; in a letter to a friend</t>
  </si>
  <si>
    <t>Anonymous</t>
  </si>
  <si>
    <t>The cover text is inproperly spaced</t>
  </si>
  <si>
    <t>978-1-61719-329-3</t>
  </si>
  <si>
    <t>Albert Barnes</t>
  </si>
  <si>
    <t>Notes on Isaiah Volume 1</t>
  </si>
  <si>
    <t>978-1-59333-904-3</t>
  </si>
  <si>
    <t>Catalogue of the Oriental Manuscripts of the Saxon State Library at the Dresden University of Technology</t>
  </si>
  <si>
    <t>Heinrich Lebrecht Fleischer</t>
  </si>
  <si>
    <t>black dot on front cover, part of text on spine is cut off</t>
  </si>
  <si>
    <t>978-1-61719-677-5</t>
  </si>
  <si>
    <t>A Greek-English Lexicon of the New Testament</t>
  </si>
  <si>
    <t>Carl Ludwig Willibald Grimm</t>
  </si>
  <si>
    <t>text is faded</t>
  </si>
  <si>
    <t>978-1-59333-969-2</t>
  </si>
  <si>
    <t>Jews in Psychology and the Psychology of Judaism</t>
  </si>
  <si>
    <t>Melanie S. Rich</t>
  </si>
  <si>
    <t>978-1-60724-527-8</t>
  </si>
  <si>
    <t>Who Built the Arch of Constantine? Its History from Domitian to Constantine</t>
  </si>
  <si>
    <t>Arthur Frothingham</t>
  </si>
  <si>
    <t>crease on back cover</t>
  </si>
  <si>
    <t>978-1-61719-915-8</t>
  </si>
  <si>
    <t>From Anglo-First-Wave towards American Second-Wave Jewish Feminism</t>
  </si>
  <si>
    <t>978-1-60724-881-1</t>
  </si>
  <si>
    <t>Changing the Center of Gravity</t>
  </si>
  <si>
    <t>Melissa Terras &amp; Gregory Crane</t>
  </si>
  <si>
    <t>scratched back cover</t>
  </si>
  <si>
    <t>1-59333-725-6</t>
  </si>
  <si>
    <t>Negotiating Island Identities</t>
  </si>
  <si>
    <t>Ina Berg</t>
  </si>
  <si>
    <t>back cover text is cut off</t>
  </si>
  <si>
    <t>978-1-4632-0396-2</t>
  </si>
  <si>
    <t>Midrash and Legend</t>
  </si>
  <si>
    <t>Joshua L. Moss</t>
  </si>
  <si>
    <t>scratched front cover</t>
  </si>
  <si>
    <t># of Copies</t>
  </si>
  <si>
    <t>1-59333-027-8</t>
  </si>
  <si>
    <t>Robert P. Keep</t>
  </si>
  <si>
    <t>creased back cover</t>
  </si>
  <si>
    <t>A Homeric Dcitionary for use in Schools and Colleges</t>
  </si>
  <si>
    <t>scuffed spine</t>
  </si>
  <si>
    <t>978-1-59333-782-7</t>
  </si>
  <si>
    <t>American Journal of Ancient History Vol. 3-4</t>
  </si>
  <si>
    <t>T. Corey Brennan</t>
  </si>
  <si>
    <t>978-1-4632-3927-5</t>
  </si>
  <si>
    <t>Keenan Baca-Winters</t>
  </si>
  <si>
    <t>creased cover</t>
  </si>
  <si>
    <t>978-1-4632-3932-9</t>
  </si>
  <si>
    <t>Journal of Language Relathionship No. 16/1-2</t>
  </si>
  <si>
    <t>978-1-60724-058-7</t>
  </si>
  <si>
    <t>Robert R. Cargill</t>
  </si>
  <si>
    <t>Qumran through (Real) Time</t>
  </si>
  <si>
    <t>978-1-61719-359-0</t>
  </si>
  <si>
    <t>Die katholischen Briefe</t>
  </si>
  <si>
    <t>Bernhard Weiss</t>
  </si>
  <si>
    <t>first page of preface (III) missing
A critical edition of the Catholic Epistle, those ascribed to James, Peter, Jude, and John, with extensive commentary and ceitical notes. This edition, by Bernhard Weiss, is one of the three foundations of the Nestle-Aland Greek New Testament.
Language: German</t>
  </si>
  <si>
    <t>torn cover</t>
  </si>
  <si>
    <t>978-1-60724-269-7</t>
  </si>
  <si>
    <t>The Kingdom of God in the Writings of the Fathers</t>
  </si>
  <si>
    <t>Henry Martin Herrick</t>
  </si>
  <si>
    <t>978-1-61719-403-0</t>
  </si>
  <si>
    <t>Joseph Augustus Seiss</t>
  </si>
  <si>
    <t>978-1-61143-194-0</t>
  </si>
  <si>
    <t>The Catechism of the Council of Trent.</t>
  </si>
  <si>
    <t>minor scratches on front cover</t>
  </si>
  <si>
    <t>978-1-61719-770-3</t>
  </si>
  <si>
    <t>Zeitchrift fur die alttestamentliche Wissenschaft (Volume 4)</t>
  </si>
  <si>
    <t>Bernhard Stade</t>
  </si>
  <si>
    <t>top right corner bent</t>
  </si>
  <si>
    <t>The Apocalypse (Volume 1)</t>
  </si>
  <si>
    <t>minor scratches on front and back cover</t>
  </si>
  <si>
    <t>TBC</t>
  </si>
  <si>
    <t>worn looking cover but otherwise in great shape</t>
  </si>
  <si>
    <t>Incorrect front matter</t>
  </si>
  <si>
    <t>Not on website, contact if interested</t>
  </si>
  <si>
    <r>
      <rPr>
        <b/>
        <sz val="11"/>
        <color theme="1"/>
        <rFont val="Calibri"/>
        <family val="2"/>
        <scheme val="minor"/>
      </rPr>
      <t>SALE INSTRUCTIONS:</t>
    </r>
    <r>
      <rPr>
        <sz val="11"/>
        <color theme="1"/>
        <rFont val="Calibri"/>
        <family val="2"/>
        <scheme val="minor"/>
      </rPr>
      <t xml:space="preserve"> Below you will find the list of </t>
    </r>
    <r>
      <rPr>
        <b/>
        <sz val="11"/>
        <color theme="1"/>
        <rFont val="Calibri"/>
        <family val="2"/>
        <scheme val="minor"/>
      </rPr>
      <t>70% off titles</t>
    </r>
    <r>
      <rPr>
        <sz val="11"/>
        <color theme="1"/>
        <rFont val="Calibri"/>
        <family val="2"/>
        <scheme val="minor"/>
      </rPr>
      <t xml:space="preserve"> with their associated publication information and a description of their ‘slight imperfections’. There are multiple copies of certain title available (sometimes the same title is available with different imperfections). 
To make a purchase follow these simple steps:
1 - Browse the list and note down the book(s) your require.
2 - Email </t>
    </r>
    <r>
      <rPr>
        <b/>
        <sz val="11"/>
        <color theme="1"/>
        <rFont val="Calibri"/>
        <family val="2"/>
        <scheme val="minor"/>
      </rPr>
      <t>gemma@gorgiaspress.com</t>
    </r>
    <r>
      <rPr>
        <sz val="11"/>
        <color theme="1"/>
        <rFont val="Calibri"/>
        <family val="2"/>
        <scheme val="minor"/>
      </rPr>
      <t xml:space="preserve"> with your selection. Gemma will get back to you as soon as possible to provide details of shipping costs and discuss your payment preferences. 
</t>
    </r>
    <r>
      <rPr>
        <b/>
        <sz val="11"/>
        <color theme="1"/>
        <rFont val="Calibri"/>
        <family val="2"/>
        <scheme val="minor"/>
      </rPr>
      <t>PLEASE NOTE</t>
    </r>
    <r>
      <rPr>
        <sz val="11"/>
        <color theme="1"/>
        <rFont val="Calibri"/>
        <family val="2"/>
        <scheme val="minor"/>
      </rPr>
      <t xml:space="preserve">: </t>
    </r>
    <r>
      <rPr>
        <sz val="11"/>
        <color rgb="FFFF0000"/>
        <rFont val="Calibri"/>
        <family val="2"/>
        <scheme val="minor"/>
      </rPr>
      <t>books highlighted in red on the spreadsheet have been sold</t>
    </r>
    <r>
      <rPr>
        <sz val="11"/>
        <color theme="1"/>
        <rFont val="Calibri"/>
        <family val="2"/>
        <scheme val="minor"/>
      </rPr>
      <t xml:space="preserve">. No additional discounts are available on top of the 70% discounted price stated in column E and normal shipping charges apply.
If you have any problems, please contact gemma@gorgiaspress.com or, if Gemma is on leave, please contact helpdesk@gorgiaspress.com  </t>
    </r>
  </si>
  <si>
    <t>Code of Jewish Law (Kitzur Schulchan Aruch)</t>
  </si>
  <si>
    <t xml:space="preserve">Jewish and Roman Law (volume 2) </t>
  </si>
  <si>
    <t>He Did Not Fear</t>
  </si>
  <si>
    <t>Pronunciation is in the Brain, not in the Mouth</t>
  </si>
  <si>
    <t>damaged cover</t>
  </si>
  <si>
    <t>978-1-4632-3915-2</t>
  </si>
  <si>
    <t>some light printing</t>
  </si>
  <si>
    <t>978-1-4632-4113-1</t>
  </si>
  <si>
    <t>small scratch on the back cover and small crease on the spine</t>
  </si>
  <si>
    <t>978-1-4632-0691-8</t>
  </si>
  <si>
    <t>978-1-4632-4045-5</t>
  </si>
  <si>
    <t>gray print</t>
  </si>
  <si>
    <t>978-1-4632-3938-1</t>
  </si>
  <si>
    <t>black mark on page edges, doesn't bleed onto page</t>
  </si>
  <si>
    <t>978-1-4632-4078-3</t>
  </si>
  <si>
    <t>extra pages at the end, last chapter has the wrong heading</t>
  </si>
  <si>
    <t>English Translation by Robert P. Gordon; Text Prepared by George Anton Kiraz &amp; Joseph Bali</t>
  </si>
  <si>
    <t>978-1-4632-0571-3</t>
  </si>
  <si>
    <t>Edited by W. David Nelson &amp; Rivka Ulmer</t>
  </si>
  <si>
    <t>Torah is a Hidden Treasure</t>
  </si>
  <si>
    <t>By Lénart de Regt</t>
  </si>
  <si>
    <t>Linguistic Coherence in Biblical Hebrew Texts</t>
  </si>
  <si>
    <t>By Jordan W. Jones</t>
  </si>
  <si>
    <t>She Opens Her Hand to the Poor</t>
  </si>
  <si>
    <t>Edited by Christophe Nihan &amp; Ehud Ben Zvi</t>
  </si>
  <si>
    <t>Perspectives on Hebrew Scriptures X: Comprising the Contents of Journal of Hebrew Scriptures, vol. 13</t>
  </si>
  <si>
    <t>Aqueducts and Urbanism in Post-Roman Hispania</t>
  </si>
  <si>
    <t>Javier Martínez Jiménez</t>
  </si>
  <si>
    <t>photos and pictures are not crisp</t>
  </si>
  <si>
    <t>Al-Machriq (Volume 33)</t>
  </si>
  <si>
    <t>978-1-61719-976-9</t>
  </si>
  <si>
    <t>crease on back spine</t>
  </si>
  <si>
    <t>missing Hebrew section at end of book</t>
  </si>
  <si>
    <t>crease in spine</t>
  </si>
  <si>
    <t>front cover series heading incorrect</t>
  </si>
  <si>
    <t>978-1-61719-023-0</t>
  </si>
  <si>
    <t>Bibliotheca Universalis (Volume 1)</t>
  </si>
  <si>
    <t>Bioarchaeology of the Near East (Volume 1)</t>
  </si>
  <si>
    <t>Bioarchaeology of the Near East (Volume 2)</t>
  </si>
  <si>
    <t>Conrad Gesner</t>
  </si>
  <si>
    <t>small dent and scratch on cover</t>
  </si>
  <si>
    <t>ANTIOCH BIBLE VOLUMES</t>
  </si>
  <si>
    <t>978-1-59333-222-8</t>
  </si>
  <si>
    <t>The Main History of the Holy Mar Main</t>
  </si>
  <si>
    <t>Sebastian P. Brock</t>
  </si>
  <si>
    <t>Damaged Cover and Spine</t>
  </si>
  <si>
    <t>978-1-4632-3947-3</t>
  </si>
  <si>
    <t>Kierkegaard and Eastern Orthodox Thought</t>
  </si>
  <si>
    <t>August Ingvar Magnusson</t>
  </si>
  <si>
    <t>978-1-4632-0696-3</t>
  </si>
  <si>
    <t>The Unremebered Dead</t>
  </si>
  <si>
    <t xml:space="preserve">F. Dorie Mansen </t>
  </si>
  <si>
    <t>Damaged Spine</t>
  </si>
  <si>
    <t xml:space="preserve">Damaged Spine </t>
  </si>
  <si>
    <t>W. David Nelson &amp; Rivka Ulmer</t>
  </si>
  <si>
    <t>The Syriac and Arabic Lexicon of Hasan IBN Bahlul</t>
  </si>
  <si>
    <t>Tittle Page Extra "("</t>
  </si>
  <si>
    <t>George Kiraz, Mario Kozah, Abdulrahi Abu-Husayn,Haya Al Thani, aif Al-Murikhi</t>
  </si>
  <si>
    <t>978-1-61143-102-5</t>
  </si>
  <si>
    <t>Saint Michael the Archangel</t>
  </si>
  <si>
    <t>Edited and Translated by E.A. Wallis Budge</t>
  </si>
  <si>
    <t>Damaged Corners on Spine</t>
  </si>
  <si>
    <t>978-1-4632-0663-5</t>
  </si>
  <si>
    <t>The Chronicle of Zuqnin: Part 1 and 2</t>
  </si>
  <si>
    <t>Edited and Translated by Amir Harrak</t>
  </si>
  <si>
    <t>Back Cover bent</t>
  </si>
  <si>
    <t>978-1-61143-941-0</t>
  </si>
  <si>
    <t>978-1-61143-095-0</t>
  </si>
  <si>
    <t>Histoire de la Siounie V.2</t>
  </si>
  <si>
    <t>Stephen Orbelian</t>
  </si>
  <si>
    <t>978-1-60724-419-6</t>
  </si>
  <si>
    <t>Specimens of Greek New Testament Handwriting from the Second to the Sixteenth Century V.1</t>
  </si>
  <si>
    <t>William Henry Paine Hatch</t>
  </si>
  <si>
    <t>not listed</t>
  </si>
  <si>
    <t>978-1-60724-833-0</t>
  </si>
  <si>
    <t>The Mosul Phanqitho V.2</t>
  </si>
  <si>
    <t>Edited by Clemens Joseph David</t>
  </si>
  <si>
    <t>Novum Testamentum Vaticanum: Post Angeli maii aliorumque imperfetos labores ex ipso codice</t>
  </si>
  <si>
    <t>Edited with an Introduction by Constantin Von Tischendorf</t>
  </si>
  <si>
    <t>978-1-4632-4209-1</t>
  </si>
  <si>
    <t>Angels Hastening</t>
  </si>
  <si>
    <t>page numbers not in correct spot</t>
  </si>
  <si>
    <t>Christopher Paul Clohessy</t>
  </si>
  <si>
    <t>978-1-4632-4408-8</t>
  </si>
  <si>
    <t>Angels Hastening (paperback)</t>
  </si>
  <si>
    <t>green glue on spine</t>
  </si>
  <si>
    <t>slightly bent bottom cover</t>
  </si>
  <si>
    <t>An Anthology of Syriac Writers from Qatar in the Seventh Century</t>
  </si>
  <si>
    <t>978-1-4632-0545-4</t>
  </si>
  <si>
    <t>Edited by Dr Mario Kozah, Prof Abdulrahim Abu-Husayn, Saif Shaheen Al-Murikhi &amp; Haya Al Thani</t>
  </si>
  <si>
    <t>bent front cover</t>
  </si>
  <si>
    <t>bent back cover</t>
  </si>
  <si>
    <t>very slight rip in front cover, slightly bent front cover</t>
  </si>
  <si>
    <t>slightly imperfect cover</t>
  </si>
  <si>
    <t>Altuigurische Texte der Kirche des Ostens aus Zentralasien</t>
  </si>
  <si>
    <t>978-1-4632-0551-5</t>
  </si>
  <si>
    <t>Peter Zieme</t>
  </si>
  <si>
    <t>bent bottom corners</t>
  </si>
  <si>
    <t>978-1-61719-860-1</t>
  </si>
  <si>
    <t>A Brief Introduction to the Semitic Languages</t>
  </si>
  <si>
    <t>Aaron D. Rubin</t>
  </si>
  <si>
    <t>slight crease in spine</t>
  </si>
  <si>
    <t>bent spine</t>
  </si>
  <si>
    <t>sticker stuck on front cover</t>
  </si>
  <si>
    <t>The Aqaba Khans and the Origin of Khans in Jordan</t>
  </si>
  <si>
    <t>978-1-4632-0651-2</t>
  </si>
  <si>
    <t>Reem Al Shqour</t>
  </si>
  <si>
    <t>slightly bent front cover</t>
  </si>
  <si>
    <t>The Bible in the Syriac Tradition (English Version)</t>
  </si>
  <si>
    <t>1-59333-300-5</t>
  </si>
  <si>
    <t>slightly bent back cover</t>
  </si>
  <si>
    <t>The Apostolos</t>
  </si>
  <si>
    <t>978-1-4632-0609-3</t>
  </si>
  <si>
    <t>Samuel Gibson</t>
  </si>
  <si>
    <t>ripped spine and back cover</t>
  </si>
  <si>
    <t>The Christian Heritage of Iraq</t>
  </si>
  <si>
    <t>978-1-60724-111-9</t>
  </si>
  <si>
    <t>Edited by Erica C.D. Hunter</t>
  </si>
  <si>
    <t>The Chronicle of Zuqnīn</t>
  </si>
  <si>
    <t>slightly damaged spine</t>
  </si>
  <si>
    <t>Classical Syriac</t>
  </si>
  <si>
    <t>978-1-4632-3979-4</t>
  </si>
  <si>
    <t>Arman Akopian</t>
  </si>
  <si>
    <t>slight scratches on front cover</t>
  </si>
  <si>
    <t>The Cyclops Myth and the Making of Selfhood</t>
  </si>
  <si>
    <t>978-1-4632-4348-7</t>
  </si>
  <si>
    <t>Paul Robertson</t>
  </si>
  <si>
    <t>imperfect binding</t>
  </si>
  <si>
    <t>Beth Qaṭraye</t>
  </si>
  <si>
    <t>978-1-4632-4139-1</t>
  </si>
  <si>
    <t>Dr Mario Kozah, George Anton Kiraz, Prof Abdulrahim Abu-Husayn, Haya Al Thani &amp; Saif Shaheen Al-Murikhi</t>
  </si>
  <si>
    <t>Current Research in Nubian Archaeology. Oxford Edition</t>
  </si>
  <si>
    <t>978-1-4632-4393-7</t>
  </si>
  <si>
    <t>Edited by Samantha Tipper, Siobhan Shinn &amp; Loretta Kilroe</t>
  </si>
  <si>
    <t>bottom of gutter torn</t>
  </si>
  <si>
    <t>978-1-4632-3916-9</t>
  </si>
  <si>
    <t>Anna Rogozhina</t>
  </si>
  <si>
    <t>"And from his side came blood and milk"
The Martyrdom of St Philotheus of Antioch in Coptic Egypt and Beyond</t>
  </si>
  <si>
    <t>bent bottom cover corners</t>
  </si>
  <si>
    <t>De Syrorum Orientalium Erroribus, Auctore P. Francisco Ros S.I.</t>
  </si>
  <si>
    <t>978-1-4632-4353-1</t>
  </si>
  <si>
    <t>Edited and Summarized with a Preface and Introduction by Antony Mecherry, S.J.</t>
  </si>
  <si>
    <t>front cover top corner damaged</t>
  </si>
  <si>
    <t>The Exceptional Qur'an</t>
  </si>
  <si>
    <t>978-1-4632-0729-8</t>
  </si>
  <si>
    <t> Johanne Louise Christiansen</t>
  </si>
  <si>
    <t>small binding problem</t>
  </si>
  <si>
    <t>last page ripped - no information is affected</t>
  </si>
  <si>
    <t>2 diagrams not in color</t>
  </si>
  <si>
    <t>Fâṭima, Daughter of Muhammad (second edition - paperback)</t>
  </si>
  <si>
    <t>978-1-4632-3939-8</t>
  </si>
  <si>
    <t>bent cover</t>
  </si>
  <si>
    <t>slight damage to bottom spine</t>
  </si>
  <si>
    <t>glue on cover</t>
  </si>
  <si>
    <t>The Gentle American</t>
  </si>
  <si>
    <t>978-1-4632-4449-1</t>
  </si>
  <si>
    <t>Ismini Lamb &amp; Christopher Lamb</t>
  </si>
  <si>
    <t>glue exposed on back end sheet</t>
  </si>
  <si>
    <t>The History of the Holy Mar Ma‘in</t>
  </si>
  <si>
    <t>front cover damaged</t>
  </si>
  <si>
    <t>Hippolytus: A Text for Students</t>
  </si>
  <si>
    <t>978-1-60724-350-2</t>
  </si>
  <si>
    <t>Geoffrey Cuming</t>
  </si>
  <si>
    <t>bent pages</t>
  </si>
  <si>
    <t>Hindu Kingship Rituals</t>
  </si>
  <si>
    <t>978-1-4632-4047-9</t>
  </si>
  <si>
    <t>Nawaraj Chaulagain</t>
  </si>
  <si>
    <t>bent top of spine</t>
  </si>
  <si>
    <t>Hidden Treasure</t>
  </si>
  <si>
    <t>978-1-4632-4039-4</t>
  </si>
  <si>
    <t>David Marcus</t>
  </si>
  <si>
    <t>scratch on front cover</t>
  </si>
  <si>
    <t>Half of my Heart</t>
  </si>
  <si>
    <t>978-1-4632-3937-4</t>
  </si>
  <si>
    <t>imperfect top of spine</t>
  </si>
  <si>
    <t>Ágúst Ingvar Magnússon</t>
  </si>
  <si>
    <t>Konsekration und Konsekrationsgeschehen in der Syrischen eucharistischen Anaphora und in der Liturgi</t>
  </si>
  <si>
    <t>978-1-4632-4259-6</t>
  </si>
  <si>
    <t>Aho Shemunkasho</t>
  </si>
  <si>
    <t>bent pages, title shouldn't have 'en'</t>
  </si>
  <si>
    <t>bent cover corners</t>
  </si>
  <si>
    <t>The Problem of Evil</t>
  </si>
  <si>
    <t>978-1-4632-0654-3</t>
  </si>
  <si>
    <t>Shams Inati</t>
  </si>
  <si>
    <t>cover &amp; spine damage</t>
  </si>
  <si>
    <t>The Mirror of Charity</t>
  </si>
  <si>
    <t>978-1-60724-200-0</t>
  </si>
  <si>
    <t>Aelred of Rievaulx; Translated by Elizabeth Connor OCSO; Introduction by Charles Dumont OCSO</t>
  </si>
  <si>
    <t>major front cover &amp; spine damage</t>
  </si>
  <si>
    <t>On Knowing God</t>
  </si>
  <si>
    <t>978-1-4632-4462-0</t>
  </si>
  <si>
    <t>Edited by Jacobus Kok, Martin Webber &amp; Jeremy Otten</t>
  </si>
  <si>
    <t>typo on back cover</t>
  </si>
  <si>
    <t>Petition and Performance in Ancient Rome</t>
  </si>
  <si>
    <t>978-1-4632-3918-3</t>
  </si>
  <si>
    <t>Brandon Cline</t>
  </si>
  <si>
    <t>font problem</t>
  </si>
  <si>
    <t>Perils of Wisdom</t>
  </si>
  <si>
    <t>978-1-4632-4378-4</t>
  </si>
  <si>
    <t>Sheila Tuller Keiter</t>
  </si>
  <si>
    <t>bad back binding</t>
  </si>
  <si>
    <t>Personal Names in Old Syriac (Edessan Aramaic)  Inscriptions and Parchments</t>
  </si>
  <si>
    <t>978-1-4632-4249-7</t>
  </si>
  <si>
    <t>Adil H. Al-Jadir</t>
  </si>
  <si>
    <t>crease in front cover</t>
  </si>
  <si>
    <t>Key Word Collocations (Volume 7)</t>
  </si>
  <si>
    <t>978-1-4632-4309-8</t>
  </si>
  <si>
    <t>Elie Wardini</t>
  </si>
  <si>
    <t>wrong part of picture on spine</t>
  </si>
  <si>
    <t>Key Words in Context (Volume 1)</t>
  </si>
  <si>
    <t>978-1-4632-4146-9</t>
  </si>
  <si>
    <t>Key Words in Context (Volume 2)</t>
  </si>
  <si>
    <t>978-1-4632-4148-3</t>
  </si>
  <si>
    <t>Key Words in Context (Volume 4)</t>
  </si>
  <si>
    <t>978-1-4632-4152-0</t>
  </si>
  <si>
    <t>Redefining History on Pre-Islamic Accounts</t>
  </si>
  <si>
    <t>978-1-61719-158-9</t>
  </si>
  <si>
    <t>Juan Pedro Monferrer-Sala</t>
  </si>
  <si>
    <t>Rediscovering al-Azdī and the Futūḥ al-Shām Narrative</t>
  </si>
  <si>
    <t>978-1-4632-4382-1</t>
  </si>
  <si>
    <t>Professor Jens Scheiner</t>
  </si>
  <si>
    <t>"h" in the title is not the correct font</t>
  </si>
  <si>
    <t>Seeing Islam as Others Saw It</t>
  </si>
  <si>
    <t>978-1-4632-3926-8</t>
  </si>
  <si>
    <t>a lot of cover damage</t>
  </si>
  <si>
    <t>a little cover damage</t>
  </si>
  <si>
    <t>spine slightly imperfect</t>
  </si>
  <si>
    <t>water stains on outside of pages</t>
  </si>
  <si>
    <t>Robert Hoyland</t>
  </si>
  <si>
    <t>Scribal Habits in Near Eastern Manuscript Traditions</t>
  </si>
  <si>
    <t>978-1-4632-4195-7</t>
  </si>
  <si>
    <t>cover corner worn</t>
  </si>
  <si>
    <t>Edited by George Anton Kiraz &amp; Sabine Schmidtke</t>
  </si>
  <si>
    <t>Syntactic Studies in Targum Aramaic</t>
  </si>
  <si>
    <t>damaged cover corners</t>
  </si>
  <si>
    <t>Vasile Condrea</t>
  </si>
  <si>
    <t>978-1-4632-3910-7</t>
  </si>
  <si>
    <t>Universal Salvation and Freedom of Choice according to Origen of Alexandria</t>
  </si>
  <si>
    <t>978-1-4632-3950-3</t>
  </si>
  <si>
    <t>Lee Sytsma</t>
  </si>
  <si>
    <t>The Unremembered Dead</t>
  </si>
  <si>
    <t>slight rip on spine</t>
  </si>
  <si>
    <t>F. Dorie Mansen</t>
  </si>
  <si>
    <t>Women in Drag</t>
  </si>
  <si>
    <t>978-1-4632-0716-8</t>
  </si>
  <si>
    <t>Caryn Tamber-Rosenau</t>
  </si>
  <si>
    <t>Yemeni Manuscript Cultures in Peril</t>
  </si>
  <si>
    <t>978-1-4632-4202-2</t>
  </si>
  <si>
    <t>slightly dented spine</t>
  </si>
  <si>
    <t>Edited by Hassan Ansari &amp; Sabine Schmidtke; Contribution by Stefanie Brinkmann, Gabriele vom Bruck, Bernard Haykel, Brinkley Messick, Christoph Rauch, Anne Regourd, Valentina Sagaria Rossi, Karin Scheper, Jan Thiele, Daniel Martin Varisco, Arnoud Vrolijk &amp; Zaid bin Ali al-Wazir</t>
  </si>
  <si>
    <t>Umayyad Christianity</t>
  </si>
  <si>
    <t>978-1-4632-0757-1</t>
  </si>
  <si>
    <t>Najib George Awad</t>
  </si>
  <si>
    <t>The Syriac Order of Monastic Profession and the Order of Baptism</t>
  </si>
  <si>
    <t>978-1-4632-0619-2</t>
  </si>
  <si>
    <t>small gutter bend</t>
  </si>
  <si>
    <t>Mor Polycarpus Augin Aydin</t>
  </si>
  <si>
    <t>Living the Quran with Joy and Purpose</t>
  </si>
  <si>
    <t>978-1-4632-4269-5</t>
  </si>
  <si>
    <t>bent front cover corner</t>
  </si>
  <si>
    <t>Yamina Bouguenaya &amp; Umeyye Isra Yazicioglu</t>
  </si>
  <si>
    <t>Distinct Confessions of Christ</t>
  </si>
  <si>
    <t>978-1-61143-201-5</t>
  </si>
  <si>
    <t>Philoxenos Yuhanon Dolabani</t>
  </si>
  <si>
    <t>indent on front cover</t>
  </si>
  <si>
    <t>The Syriac and Arabic Lexicon of Hasan Bar Balul (Nun-Taw) v.3</t>
  </si>
  <si>
    <t>Prepared by Mario Kozah, George Anton Kiraz, Haya Al Thani, Abdulrahim Abu-Husayn &amp; Saif Shaheen Al-Murikhi</t>
  </si>
  <si>
    <t>extra "(" on the title page</t>
  </si>
  <si>
    <t>978-1-60724-781-4</t>
  </si>
  <si>
    <t>The Syriac Lexicon Hasan Bar Buhlul Volume 2</t>
  </si>
  <si>
    <t>Rubens Duval</t>
  </si>
  <si>
    <t>scuffed cover</t>
  </si>
  <si>
    <t>978-1-60724-782-1</t>
  </si>
  <si>
    <t>The Syriac Lexicon Hasan Bar Buhlul Volume 3</t>
  </si>
  <si>
    <t>1&amp;2 Chronicles According to the Syriac Peshitta Version with English Translation</t>
  </si>
  <si>
    <t>978-1-4632-0556-0</t>
  </si>
  <si>
    <t>Hebrews &amp; General Epistles According to the Syriac Peshitta Version with English Translation</t>
  </si>
  <si>
    <t>bottom corners a little bent</t>
  </si>
  <si>
    <t>English Translation by Daniel King &amp; J. Edward Walters; Text Prepared by George Anton Kiraz</t>
  </si>
  <si>
    <t>978-1-4632-0549-2</t>
  </si>
  <si>
    <t>Joshua According to the Syriac Peshitta Version with English Translation</t>
  </si>
  <si>
    <t>Translated by Gillian Greenberg &amp; Donald M. Walter; Text Prepared by George Anton Kiraz &amp; Joseph Bali</t>
  </si>
  <si>
    <t>978-1-4632-3911-4</t>
  </si>
  <si>
    <t>Proverbs, Qoheleth, and Song of Songs According to the Syriac Peshitta Version with English Translation</t>
  </si>
  <si>
    <t>front bottom cover corner imperfect</t>
  </si>
  <si>
    <t>English Translation by Robert J. Owens; Text Prepared by George Anton Kiraz &amp; Joseph Bali</t>
  </si>
  <si>
    <t>978-1-4632-0639-0</t>
  </si>
  <si>
    <t>The Psalms According to the Syriac Peshitta Version with English Translation</t>
  </si>
  <si>
    <t>slight cover discoloration</t>
  </si>
  <si>
    <t>English Translation by Richard A. Taylor; Text Prepared by George Anton Kiraz &amp; Joseph Bali</t>
  </si>
  <si>
    <t>978-1-4632-0423-5</t>
  </si>
  <si>
    <t>Samuel 1&amp;2 According to the Syriac Peshitta with English Translation</t>
  </si>
  <si>
    <t>English Translation by Donald M. Walter &amp; Gillian Greenberg; Text Prepared by George Anton Kiraz &amp; Joseph Bali</t>
  </si>
  <si>
    <t>978-1-4632-4384-5</t>
  </si>
  <si>
    <t>Langage et théologie chez Abū Bakr Ibn al-ʿArabī (543/1148)</t>
  </si>
  <si>
    <t>small tear in upper front cover</t>
  </si>
  <si>
    <t>Ilyass Amharar</t>
  </si>
  <si>
    <t>978-1-4632-4409-5</t>
  </si>
  <si>
    <t>The Life of Theodotus of Amida</t>
  </si>
  <si>
    <t>slight tear in front cover near spine</t>
  </si>
  <si>
    <t>Robert Hoyland &amp; Andrew Palmer</t>
  </si>
  <si>
    <t>978-1-4632-4262-6</t>
  </si>
  <si>
    <t>Journal of the Canadian Society for Syriac Studies 20</t>
  </si>
  <si>
    <t>Edited by Amir Harrak</t>
  </si>
  <si>
    <t>p95 not attached</t>
  </si>
  <si>
    <t>978-1-4632-4396-8</t>
  </si>
  <si>
    <t>Journal of the Canadian Society for Syriac Studies 21</t>
  </si>
  <si>
    <t>not the correct height - shorter than the other volumes</t>
  </si>
  <si>
    <t>978-1-4632-0707-6</t>
  </si>
  <si>
    <t>Pocket Gorgias Syriac-English Dictionary</t>
  </si>
  <si>
    <t>Sebastian P. Brock, George A. Kiraz</t>
  </si>
  <si>
    <t>small rip in front cover</t>
  </si>
  <si>
    <t>slight back cover damage</t>
  </si>
  <si>
    <t>1-59333-190-8</t>
  </si>
  <si>
    <t>Leshono Suryoyo</t>
  </si>
  <si>
    <t>John Healey</t>
  </si>
  <si>
    <t>some bent pages</t>
  </si>
  <si>
    <t>978-1-4632-4189-6</t>
  </si>
  <si>
    <t>Jacob of Sarug's Homilies on Jacob
On Jacob’s Revelation at Bethel and On our Lord and Jacob, on the Church and Rachel and on Leah and the Synagogue</t>
  </si>
  <si>
    <t>Translated by Dana Miller; Edited with Notes and Introduction by Mary T. Hansbury</t>
  </si>
  <si>
    <t>title hard to read</t>
  </si>
  <si>
    <t>title page and half title page wrong</t>
  </si>
  <si>
    <t>978-1-4632-4355-5</t>
  </si>
  <si>
    <t>Life of the Blessed Virgin Mary</t>
  </si>
  <si>
    <t>Translated from Syriac to Malayalam by Rev. Fr. Kuriyakos Pallikkapparambil (1926 AD); Translated from Malayalam to English by Sarah Knight; With a Foreword by Sebastian P. Brock</t>
  </si>
  <si>
    <t>slight core damage front &amp; back</t>
  </si>
  <si>
    <t>978-1-4632-0575-1</t>
  </si>
  <si>
    <t>The Syrian Orthodox Christians in the Late Ottoman Period and Beyond</t>
  </si>
  <si>
    <t>Khalid S. Dinno</t>
  </si>
  <si>
    <t>978-1-4632-4413-2</t>
  </si>
  <si>
    <t>Jacob of Sarug's Homily on the Fashioning of Creation  (hardcover)</t>
  </si>
  <si>
    <t>Edited and Translated by Edward G Mathews Jr</t>
  </si>
  <si>
    <t>4th day not printed correctly</t>
  </si>
  <si>
    <t>978-1-4632-4386-9</t>
  </si>
  <si>
    <t>Jacob of Sarug's Homily on the Fashioning of Creation (paperback)</t>
  </si>
  <si>
    <t>blank pages inserted, some pages out of order, p205 missing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</si>
</sst>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4" formatCode="_(&quot;$&quot;* #,##0.00_);_(&quot;$&quot;* \(#,##0.00\);_(&quot;$&quot;* &quot;-&quot;??_);_(@_)"/>
    <numFmt numFmtId="164" formatCode="&quot;$&quot;#,##0.00"/>
    <numFmt numFmtId="165" formatCode="[$-409]General"/>
  </numFmts>
  <fonts count="11" x14ac:knownFonts="1">
    <font>
      <sz val="11"/>
      <color theme="1"/>
      <name val="Calibri"/>
      <family val="2"/>
      <scheme val="minor"/>
    </font>
    <font>
      <b/>
      <sz val="11"/>
      <color theme="1"/>
      <name val="Calibri"/>
      <family val="2"/>
      <scheme val="minor"/>
    </font>
    <font>
      <sz val="11"/>
      <color theme="1"/>
      <name val="Calibri"/>
      <family val="2"/>
    </font>
    <font>
      <u/>
      <sz val="11"/>
      <color theme="10"/>
      <name val="Calibri"/>
      <family val="2"/>
    </font>
    <font>
      <sz val="11"/>
      <name val="Calibri"/>
      <family val="2"/>
    </font>
    <font>
      <sz val="11"/>
      <color rgb="FF888888"/>
      <name val="Calibri"/>
      <family val="2"/>
      <scheme val="minor"/>
    </font>
    <font>
      <sz val="11"/>
      <color rgb="FFFF0000"/>
      <name val="Calibri"/>
      <family val="2"/>
      <scheme val="minor"/>
    </font>
    <font>
      <sz val="11"/>
      <name val="Calibri"/>
      <family val="2"/>
      <scheme val="minor"/>
    </font>
    <font>
      <sz val="11"/>
      <color theme="1"/>
      <name val="Calibri"/>
      <family val="2"/>
      <scheme val="minor"/>
    </font>
    <font>
      <sz val="11"/>
      <color rgb="FF333333"/>
      <name val="Source Sans Pro"/>
      <family val="2"/>
    </font>
    <font>
      <sz val="11"/>
      <color rgb="FF000000"/>
      <name val="Calibri"/>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3" fillId="0" borderId="0" applyNumberFormat="0" applyFill="0" applyBorder="0" applyAlignment="0" applyProtection="0">
      <alignment vertical="top"/>
      <protection locked="0"/>
    </xf>
    <xf numFmtId="44" fontId="8" fillId="0" borderId="0" applyFont="0" applyFill="0" applyBorder="0" applyAlignment="0" applyProtection="0"/>
    <xf numFmtId="165" fontId="10" fillId="0" borderId="0"/>
  </cellStyleXfs>
  <cellXfs count="37">
    <xf numFmtId="0" fontId="0" fillId="0" borderId="0" xfId="0"/>
    <xf numFmtId="0" fontId="0" fillId="2" borderId="1" xfId="0" applyFill="1" applyBorder="1"/>
    <xf numFmtId="0" fontId="0" fillId="0" borderId="1" xfId="0" applyBorder="1"/>
    <xf numFmtId="0" fontId="1" fillId="0" borderId="1" xfId="0" applyFont="1" applyBorder="1" applyAlignment="1">
      <alignment horizontal="center"/>
    </xf>
    <xf numFmtId="164" fontId="1" fillId="0" borderId="1" xfId="0" applyNumberFormat="1" applyFont="1" applyBorder="1" applyAlignment="1">
      <alignment horizontal="center"/>
    </xf>
    <xf numFmtId="0" fontId="0" fillId="0" borderId="1" xfId="0" applyBorder="1" applyAlignment="1">
      <alignment wrapText="1"/>
    </xf>
    <xf numFmtId="0" fontId="7" fillId="0" borderId="1" xfId="0" applyFont="1" applyBorder="1"/>
    <xf numFmtId="0" fontId="0" fillId="0" borderId="0" xfId="0" applyAlignment="1">
      <alignment wrapText="1"/>
    </xf>
    <xf numFmtId="0" fontId="0" fillId="0" borderId="0" xfId="0" applyAlignment="1">
      <alignment horizontal="left"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0" xfId="2" applyNumberFormat="1" applyFont="1" applyAlignment="1">
      <alignment horizontal="right" vertical="center" wrapText="1"/>
    </xf>
    <xf numFmtId="0" fontId="0" fillId="0" borderId="1" xfId="2" applyNumberFormat="1" applyFont="1" applyBorder="1" applyAlignment="1">
      <alignment horizontal="right" vertical="center" wrapText="1"/>
    </xf>
    <xf numFmtId="2" fontId="0" fillId="0" borderId="1" xfId="0" applyNumberFormat="1" applyBorder="1"/>
    <xf numFmtId="2" fontId="0" fillId="0" borderId="1" xfId="0" applyNumberFormat="1" applyBorder="1" applyAlignment="1">
      <alignment vertical="center"/>
    </xf>
    <xf numFmtId="0" fontId="0" fillId="0" borderId="0" xfId="0" applyAlignment="1">
      <alignment horizontal="right" vertical="center" wrapText="1"/>
    </xf>
    <xf numFmtId="0" fontId="0" fillId="0" borderId="0" xfId="0" applyAlignment="1">
      <alignment horizontal="right" wrapText="1"/>
    </xf>
    <xf numFmtId="0" fontId="1" fillId="0" borderId="1" xfId="2" applyNumberFormat="1" applyFont="1" applyFill="1" applyBorder="1" applyAlignment="1">
      <alignment horizontal="center" vertical="center" wrapText="1"/>
    </xf>
    <xf numFmtId="6" fontId="0" fillId="0" borderId="0" xfId="2" applyNumberFormat="1" applyFont="1" applyAlignment="1">
      <alignment horizontal="right" vertical="center" wrapText="1"/>
    </xf>
    <xf numFmtId="8" fontId="0" fillId="0" borderId="0" xfId="2" applyNumberFormat="1" applyFont="1" applyAlignment="1">
      <alignment horizontal="right" vertical="center" wrapText="1"/>
    </xf>
    <xf numFmtId="0" fontId="0" fillId="0" borderId="1" xfId="0" applyBorder="1" applyAlignment="1">
      <alignment horizontal="left" wrapText="1"/>
    </xf>
    <xf numFmtId="2" fontId="0" fillId="0" borderId="1" xfId="0" applyNumberFormat="1" applyBorder="1" applyAlignment="1">
      <alignment horizontal="right" vertical="center" wrapText="1"/>
    </xf>
    <xf numFmtId="2" fontId="0" fillId="2" borderId="1" xfId="0" applyNumberFormat="1" applyFill="1" applyBorder="1"/>
    <xf numFmtId="2" fontId="7" fillId="0" borderId="1" xfId="0" applyNumberFormat="1" applyFont="1" applyBorder="1"/>
    <xf numFmtId="0" fontId="4" fillId="0" borderId="1" xfId="1" applyFont="1" applyFill="1" applyBorder="1" applyAlignment="1" applyProtection="1">
      <alignment wrapText="1"/>
    </xf>
    <xf numFmtId="0" fontId="0" fillId="2" borderId="1" xfId="0" applyFill="1" applyBorder="1" applyAlignment="1">
      <alignment wrapText="1"/>
    </xf>
    <xf numFmtId="0" fontId="5" fillId="0" borderId="1" xfId="0" applyFont="1" applyBorder="1" applyAlignment="1">
      <alignment wrapText="1"/>
    </xf>
    <xf numFmtId="0" fontId="7" fillId="0" borderId="1" xfId="0" applyFont="1" applyBorder="1" applyAlignment="1">
      <alignment wrapText="1"/>
    </xf>
    <xf numFmtId="0" fontId="0" fillId="0" borderId="1" xfId="2" applyNumberFormat="1" applyFont="1" applyBorder="1" applyAlignment="1">
      <alignment horizontal="right" wrapText="1"/>
    </xf>
    <xf numFmtId="2" fontId="0" fillId="0" borderId="1" xfId="0" applyNumberFormat="1" applyBorder="1" applyAlignment="1">
      <alignment horizontal="right" wrapText="1"/>
    </xf>
    <xf numFmtId="0" fontId="9" fillId="0" borderId="1" xfId="0" applyFont="1" applyBorder="1" applyAlignment="1">
      <alignment wrapText="1"/>
    </xf>
    <xf numFmtId="38" fontId="0" fillId="0" borderId="1" xfId="2" applyNumberFormat="1" applyFont="1" applyBorder="1" applyAlignment="1">
      <alignment horizontal="right" vertical="center" wrapText="1"/>
    </xf>
    <xf numFmtId="165" fontId="10" fillId="0" borderId="1" xfId="3" applyBorder="1"/>
    <xf numFmtId="0" fontId="7" fillId="2" borderId="1" xfId="0" applyFont="1" applyFill="1" applyBorder="1" applyAlignment="1">
      <alignment wrapText="1"/>
    </xf>
    <xf numFmtId="0" fontId="0" fillId="0" borderId="1" xfId="0" applyBorder="1" applyAlignment="1">
      <alignment horizontal="left" wrapText="1"/>
    </xf>
    <xf numFmtId="0" fontId="0" fillId="0" borderId="1" xfId="0" applyBorder="1" applyAlignment="1">
      <alignment horizontal="left"/>
    </xf>
  </cellXfs>
  <cellStyles count="4">
    <cellStyle name="Currency" xfId="2" builtinId="4"/>
    <cellStyle name="Excel Built-in Normal" xfId="3" xr:uid="{9AB5BE22-E60D-42EC-865E-DDE1965A816A}"/>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orgiaspress.com/raul-o-fradki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02"/>
  <sheetViews>
    <sheetView tabSelected="1" topLeftCell="A144" zoomScale="115" zoomScaleNormal="115" workbookViewId="0">
      <selection activeCell="A146" sqref="A146:XFD146"/>
    </sheetView>
  </sheetViews>
  <sheetFormatPr defaultRowHeight="15" x14ac:dyDescent="0.25"/>
  <cols>
    <col min="1" max="1" width="18.140625" style="2" customWidth="1"/>
    <col min="2" max="2" width="97.7109375" style="2" customWidth="1"/>
    <col min="3" max="3" width="70" style="2" customWidth="1"/>
    <col min="4" max="4" width="12.7109375" style="2" customWidth="1"/>
    <col min="5" max="5" width="16" style="2" customWidth="1"/>
    <col min="6" max="6" width="57" style="2" customWidth="1"/>
    <col min="7" max="7" width="10.42578125" style="2" customWidth="1"/>
    <col min="8" max="16384" width="9.140625" style="2"/>
  </cols>
  <sheetData>
    <row r="1" spans="1:7" ht="105.75" customHeight="1" x14ac:dyDescent="0.25">
      <c r="A1" s="35" t="s">
        <v>253</v>
      </c>
      <c r="B1" s="36"/>
      <c r="C1" s="36"/>
      <c r="D1" s="36"/>
      <c r="E1" s="36"/>
      <c r="F1" s="36"/>
    </row>
    <row r="2" spans="1:7" ht="15.75" customHeight="1" x14ac:dyDescent="0.25">
      <c r="A2" s="3" t="s">
        <v>0</v>
      </c>
      <c r="B2" s="3" t="s">
        <v>1</v>
      </c>
      <c r="C2" s="3" t="s">
        <v>2</v>
      </c>
      <c r="D2" s="4" t="s">
        <v>3</v>
      </c>
      <c r="E2" s="4" t="s">
        <v>4</v>
      </c>
      <c r="F2" s="3" t="s">
        <v>5</v>
      </c>
      <c r="G2" s="3" t="s">
        <v>213</v>
      </c>
    </row>
    <row r="3" spans="1:7" ht="30.75" customHeight="1" x14ac:dyDescent="0.25">
      <c r="A3" s="2" t="s">
        <v>389</v>
      </c>
      <c r="B3" s="5" t="s">
        <v>391</v>
      </c>
      <c r="C3" s="5" t="s">
        <v>390</v>
      </c>
      <c r="D3" s="2">
        <v>114.95</v>
      </c>
      <c r="E3" s="14">
        <f t="shared" ref="E3:E45" si="0">D3*0.3</f>
        <v>34.484999999999999</v>
      </c>
      <c r="F3" s="2" t="s">
        <v>392</v>
      </c>
      <c r="G3" s="2">
        <v>1</v>
      </c>
    </row>
    <row r="4" spans="1:7" ht="15" customHeight="1" x14ac:dyDescent="0.25">
      <c r="A4" s="2" t="s">
        <v>80</v>
      </c>
      <c r="B4" s="2" t="s">
        <v>81</v>
      </c>
      <c r="C4" s="5" t="s">
        <v>82</v>
      </c>
      <c r="D4" s="2">
        <v>168</v>
      </c>
      <c r="E4" s="14">
        <f t="shared" si="0"/>
        <v>50.4</v>
      </c>
      <c r="F4" s="2" t="s">
        <v>83</v>
      </c>
      <c r="G4" s="2">
        <v>1</v>
      </c>
    </row>
    <row r="5" spans="1:7" ht="15" customHeight="1" x14ac:dyDescent="0.25">
      <c r="A5" s="2" t="s">
        <v>80</v>
      </c>
      <c r="B5" s="2" t="s">
        <v>81</v>
      </c>
      <c r="C5" s="5" t="s">
        <v>82</v>
      </c>
      <c r="D5" s="2">
        <v>168</v>
      </c>
      <c r="E5" s="14">
        <f t="shared" si="0"/>
        <v>50.4</v>
      </c>
      <c r="F5" s="2" t="s">
        <v>84</v>
      </c>
      <c r="G5" s="2">
        <v>1</v>
      </c>
    </row>
    <row r="6" spans="1:7" ht="15" customHeight="1" x14ac:dyDescent="0.25">
      <c r="A6" s="2" t="s">
        <v>352</v>
      </c>
      <c r="B6" s="2" t="s">
        <v>353</v>
      </c>
      <c r="C6" s="31" t="s">
        <v>354</v>
      </c>
      <c r="D6" s="2">
        <v>40</v>
      </c>
      <c r="E6" s="14">
        <f t="shared" si="0"/>
        <v>12</v>
      </c>
      <c r="F6" s="2" t="s">
        <v>355</v>
      </c>
      <c r="G6" s="2">
        <v>1</v>
      </c>
    </row>
    <row r="7" spans="1:7" ht="15" customHeight="1" x14ac:dyDescent="0.25">
      <c r="A7" s="2" t="s">
        <v>352</v>
      </c>
      <c r="B7" s="2" t="s">
        <v>353</v>
      </c>
      <c r="C7" s="31" t="s">
        <v>354</v>
      </c>
      <c r="D7" s="2">
        <v>40</v>
      </c>
      <c r="E7" s="14">
        <f t="shared" si="0"/>
        <v>12</v>
      </c>
      <c r="F7" s="2" t="s">
        <v>356</v>
      </c>
      <c r="G7" s="2">
        <v>1</v>
      </c>
    </row>
    <row r="8" spans="1:7" ht="15.75" customHeight="1" x14ac:dyDescent="0.25">
      <c r="A8" s="2" t="s">
        <v>352</v>
      </c>
      <c r="B8" s="2" t="s">
        <v>353</v>
      </c>
      <c r="C8" s="31" t="s">
        <v>354</v>
      </c>
      <c r="D8" s="2">
        <v>40</v>
      </c>
      <c r="E8" s="14">
        <f t="shared" si="0"/>
        <v>12</v>
      </c>
      <c r="F8" s="2" t="s">
        <v>344</v>
      </c>
      <c r="G8" s="2">
        <v>1</v>
      </c>
    </row>
    <row r="9" spans="1:7" ht="15.75" customHeight="1" x14ac:dyDescent="0.25">
      <c r="A9" s="2" t="s">
        <v>352</v>
      </c>
      <c r="B9" s="2" t="s">
        <v>353</v>
      </c>
      <c r="C9" s="31" t="s">
        <v>354</v>
      </c>
      <c r="D9" s="2">
        <v>40</v>
      </c>
      <c r="E9" s="14">
        <f t="shared" si="0"/>
        <v>12</v>
      </c>
      <c r="F9" s="2" t="s">
        <v>357</v>
      </c>
      <c r="G9" s="2">
        <v>1</v>
      </c>
    </row>
    <row r="10" spans="1:7" ht="15" customHeight="1" x14ac:dyDescent="0.25">
      <c r="A10" s="2" t="s">
        <v>149</v>
      </c>
      <c r="B10" s="2" t="s">
        <v>150</v>
      </c>
      <c r="C10" s="5" t="s">
        <v>151</v>
      </c>
      <c r="D10" s="2">
        <v>511</v>
      </c>
      <c r="E10" s="14">
        <f t="shared" si="0"/>
        <v>153.29999999999998</v>
      </c>
      <c r="F10" s="2" t="s">
        <v>79</v>
      </c>
      <c r="G10" s="2">
        <v>1</v>
      </c>
    </row>
    <row r="11" spans="1:7" ht="15" customHeight="1" x14ac:dyDescent="0.25">
      <c r="A11" s="2" t="s">
        <v>188</v>
      </c>
      <c r="B11" s="2" t="s">
        <v>189</v>
      </c>
      <c r="C11" s="5" t="s">
        <v>190</v>
      </c>
      <c r="D11" s="2">
        <v>266</v>
      </c>
      <c r="E11" s="14">
        <f t="shared" si="0"/>
        <v>79.8</v>
      </c>
      <c r="F11" s="2" t="s">
        <v>191</v>
      </c>
      <c r="G11" s="2">
        <v>1</v>
      </c>
    </row>
    <row r="12" spans="1:7" x14ac:dyDescent="0.25">
      <c r="A12" s="2" t="s">
        <v>214</v>
      </c>
      <c r="B12" s="2" t="s">
        <v>217</v>
      </c>
      <c r="C12" s="5" t="s">
        <v>215</v>
      </c>
      <c r="D12" s="2">
        <v>119</v>
      </c>
      <c r="E12" s="14">
        <f t="shared" si="0"/>
        <v>35.699999999999996</v>
      </c>
      <c r="F12" s="2" t="s">
        <v>216</v>
      </c>
      <c r="G12" s="2">
        <v>1</v>
      </c>
    </row>
    <row r="13" spans="1:7" s="7" customFormat="1" ht="16.5" customHeight="1" x14ac:dyDescent="0.25">
      <c r="A13" s="2" t="s">
        <v>113</v>
      </c>
      <c r="B13" s="2" t="s">
        <v>114</v>
      </c>
      <c r="C13" s="5" t="s">
        <v>115</v>
      </c>
      <c r="D13" s="2">
        <v>105</v>
      </c>
      <c r="E13" s="14">
        <f t="shared" si="0"/>
        <v>31.5</v>
      </c>
      <c r="F13" s="2" t="s">
        <v>61</v>
      </c>
      <c r="G13" s="2">
        <v>1</v>
      </c>
    </row>
    <row r="14" spans="1:7" s="7" customFormat="1" x14ac:dyDescent="0.25">
      <c r="A14" s="2" t="s">
        <v>177</v>
      </c>
      <c r="B14" s="2" t="s">
        <v>178</v>
      </c>
      <c r="C14" s="5" t="s">
        <v>179</v>
      </c>
      <c r="D14" s="2">
        <v>36</v>
      </c>
      <c r="E14" s="14">
        <f t="shared" si="0"/>
        <v>10.799999999999999</v>
      </c>
      <c r="F14" s="2" t="s">
        <v>180</v>
      </c>
      <c r="G14" s="2">
        <v>1</v>
      </c>
    </row>
    <row r="15" spans="1:7" x14ac:dyDescent="0.25">
      <c r="A15" s="2" t="s">
        <v>22</v>
      </c>
      <c r="B15" s="2" t="s">
        <v>23</v>
      </c>
      <c r="C15" s="5" t="s">
        <v>24</v>
      </c>
      <c r="D15" s="2">
        <v>331</v>
      </c>
      <c r="E15" s="14">
        <f t="shared" si="0"/>
        <v>99.3</v>
      </c>
      <c r="F15" s="2" t="s">
        <v>25</v>
      </c>
      <c r="G15" s="2">
        <v>2</v>
      </c>
    </row>
    <row r="16" spans="1:7" x14ac:dyDescent="0.25">
      <c r="A16" s="2" t="s">
        <v>26</v>
      </c>
      <c r="B16" s="2" t="s">
        <v>27</v>
      </c>
      <c r="C16" s="5" t="s">
        <v>24</v>
      </c>
      <c r="D16" s="2">
        <v>331</v>
      </c>
      <c r="E16" s="14">
        <f t="shared" si="0"/>
        <v>99.3</v>
      </c>
      <c r="F16" s="2" t="s">
        <v>28</v>
      </c>
      <c r="G16" s="2">
        <v>1</v>
      </c>
    </row>
    <row r="17" spans="1:7" x14ac:dyDescent="0.25">
      <c r="A17" s="2" t="s">
        <v>284</v>
      </c>
      <c r="B17" s="2" t="s">
        <v>283</v>
      </c>
      <c r="C17" s="5" t="s">
        <v>24</v>
      </c>
      <c r="D17" s="2">
        <v>331</v>
      </c>
      <c r="E17" s="14">
        <f t="shared" si="0"/>
        <v>99.3</v>
      </c>
      <c r="F17" s="2" t="s">
        <v>25</v>
      </c>
      <c r="G17" s="2">
        <v>1</v>
      </c>
    </row>
    <row r="18" spans="1:7" x14ac:dyDescent="0.25">
      <c r="A18" s="2" t="s">
        <v>349</v>
      </c>
      <c r="B18" s="2" t="s">
        <v>348</v>
      </c>
      <c r="C18" s="5" t="s">
        <v>350</v>
      </c>
      <c r="D18" s="2">
        <v>164</v>
      </c>
      <c r="E18" s="14">
        <f t="shared" si="0"/>
        <v>49.199999999999996</v>
      </c>
      <c r="F18" s="2" t="s">
        <v>351</v>
      </c>
      <c r="G18" s="2">
        <v>1</v>
      </c>
    </row>
    <row r="19" spans="1:7" x14ac:dyDescent="0.25">
      <c r="A19" s="2" t="s">
        <v>219</v>
      </c>
      <c r="B19" s="2" t="s">
        <v>220</v>
      </c>
      <c r="C19" s="5" t="s">
        <v>221</v>
      </c>
      <c r="D19" s="2">
        <v>125</v>
      </c>
      <c r="E19" s="14">
        <f t="shared" si="0"/>
        <v>37.5</v>
      </c>
      <c r="F19" s="2" t="s">
        <v>285</v>
      </c>
      <c r="G19" s="2">
        <v>2</v>
      </c>
    </row>
    <row r="20" spans="1:7" x14ac:dyDescent="0.25">
      <c r="A20" s="2" t="s">
        <v>29</v>
      </c>
      <c r="B20" s="2" t="s">
        <v>30</v>
      </c>
      <c r="C20" s="5" t="s">
        <v>31</v>
      </c>
      <c r="D20" s="2">
        <v>225</v>
      </c>
      <c r="E20" s="14">
        <f t="shared" si="0"/>
        <v>67.5</v>
      </c>
      <c r="F20" s="2" t="s">
        <v>32</v>
      </c>
      <c r="G20" s="2">
        <v>2</v>
      </c>
    </row>
    <row r="21" spans="1:7" ht="30" x14ac:dyDescent="0.25">
      <c r="A21" s="2" t="s">
        <v>342</v>
      </c>
      <c r="B21" s="2" t="s">
        <v>341</v>
      </c>
      <c r="C21" s="5" t="s">
        <v>343</v>
      </c>
      <c r="D21" s="2">
        <v>25</v>
      </c>
      <c r="E21" s="14">
        <f t="shared" si="0"/>
        <v>7.5</v>
      </c>
      <c r="F21" s="2" t="s">
        <v>344</v>
      </c>
      <c r="G21" s="2">
        <v>1</v>
      </c>
    </row>
    <row r="22" spans="1:7" ht="30" x14ac:dyDescent="0.25">
      <c r="A22" s="2" t="s">
        <v>342</v>
      </c>
      <c r="B22" s="2" t="s">
        <v>341</v>
      </c>
      <c r="C22" s="5" t="s">
        <v>343</v>
      </c>
      <c r="D22" s="2">
        <v>25</v>
      </c>
      <c r="E22" s="14">
        <f t="shared" si="0"/>
        <v>7.5</v>
      </c>
      <c r="F22" s="2" t="s">
        <v>345</v>
      </c>
      <c r="G22" s="2">
        <v>1</v>
      </c>
    </row>
    <row r="23" spans="1:7" ht="30" x14ac:dyDescent="0.25">
      <c r="A23" s="2" t="s">
        <v>342</v>
      </c>
      <c r="B23" s="2" t="s">
        <v>341</v>
      </c>
      <c r="C23" s="5" t="s">
        <v>343</v>
      </c>
      <c r="D23" s="2">
        <v>25</v>
      </c>
      <c r="E23" s="14">
        <f t="shared" si="0"/>
        <v>7.5</v>
      </c>
      <c r="F23" s="2" t="s">
        <v>346</v>
      </c>
      <c r="G23" s="2">
        <v>1</v>
      </c>
    </row>
    <row r="24" spans="1:7" ht="30" x14ac:dyDescent="0.25">
      <c r="A24" s="2" t="s">
        <v>342</v>
      </c>
      <c r="B24" s="2" t="s">
        <v>341</v>
      </c>
      <c r="C24" s="5" t="s">
        <v>343</v>
      </c>
      <c r="D24" s="2">
        <v>25</v>
      </c>
      <c r="E24" s="14">
        <f t="shared" si="0"/>
        <v>7.5</v>
      </c>
      <c r="F24" s="2" t="s">
        <v>347</v>
      </c>
      <c r="G24" s="2">
        <v>1</v>
      </c>
    </row>
    <row r="25" spans="1:7" x14ac:dyDescent="0.25">
      <c r="A25" s="2" t="s">
        <v>333</v>
      </c>
      <c r="B25" s="2" t="s">
        <v>334</v>
      </c>
      <c r="C25" s="5" t="s">
        <v>336</v>
      </c>
      <c r="D25" s="2">
        <v>95</v>
      </c>
      <c r="E25" s="14">
        <f t="shared" si="0"/>
        <v>28.5</v>
      </c>
      <c r="F25" s="2" t="s">
        <v>335</v>
      </c>
      <c r="G25" s="2">
        <v>1</v>
      </c>
    </row>
    <row r="26" spans="1:7" ht="14.25" customHeight="1" x14ac:dyDescent="0.25">
      <c r="A26" s="2" t="s">
        <v>337</v>
      </c>
      <c r="B26" s="2" t="s">
        <v>338</v>
      </c>
      <c r="C26" s="5" t="s">
        <v>336</v>
      </c>
      <c r="D26" s="2">
        <v>48</v>
      </c>
      <c r="E26" s="14">
        <f t="shared" si="0"/>
        <v>14.399999999999999</v>
      </c>
      <c r="F26" s="2" t="s">
        <v>339</v>
      </c>
      <c r="G26" s="2">
        <v>1</v>
      </c>
    </row>
    <row r="27" spans="1:7" x14ac:dyDescent="0.25">
      <c r="A27" s="2" t="s">
        <v>337</v>
      </c>
      <c r="B27" s="2" t="s">
        <v>338</v>
      </c>
      <c r="C27" s="5" t="s">
        <v>336</v>
      </c>
      <c r="D27" s="2">
        <v>48</v>
      </c>
      <c r="E27" s="14">
        <f t="shared" si="0"/>
        <v>14.399999999999999</v>
      </c>
      <c r="F27" s="2" t="s">
        <v>340</v>
      </c>
      <c r="G27" s="2">
        <v>1</v>
      </c>
    </row>
    <row r="28" spans="1:7" x14ac:dyDescent="0.25">
      <c r="A28" s="5" t="s">
        <v>259</v>
      </c>
      <c r="B28" s="11" t="s">
        <v>280</v>
      </c>
      <c r="C28" s="11" t="s">
        <v>281</v>
      </c>
      <c r="D28" s="13">
        <v>114.95</v>
      </c>
      <c r="E28" s="22">
        <f t="shared" si="0"/>
        <v>34.484999999999999</v>
      </c>
      <c r="F28" s="11" t="s">
        <v>260</v>
      </c>
      <c r="G28" s="5">
        <v>1</v>
      </c>
    </row>
    <row r="29" spans="1:7" x14ac:dyDescent="0.25">
      <c r="A29" s="5" t="s">
        <v>259</v>
      </c>
      <c r="B29" s="11" t="s">
        <v>280</v>
      </c>
      <c r="C29" s="11" t="s">
        <v>281</v>
      </c>
      <c r="D29" s="13">
        <v>114.95</v>
      </c>
      <c r="E29" s="22">
        <f t="shared" si="0"/>
        <v>34.484999999999999</v>
      </c>
      <c r="F29" s="11" t="s">
        <v>282</v>
      </c>
      <c r="G29" s="5">
        <v>1</v>
      </c>
    </row>
    <row r="30" spans="1:7" ht="30" x14ac:dyDescent="0.25">
      <c r="A30" s="2" t="s">
        <v>383</v>
      </c>
      <c r="B30" s="2" t="s">
        <v>382</v>
      </c>
      <c r="C30" s="5" t="s">
        <v>384</v>
      </c>
      <c r="D30" s="2">
        <v>55</v>
      </c>
      <c r="E30" s="14">
        <f t="shared" si="0"/>
        <v>16.5</v>
      </c>
      <c r="F30" s="2" t="s">
        <v>258</v>
      </c>
      <c r="G30" s="2">
        <v>1</v>
      </c>
    </row>
    <row r="31" spans="1:7" ht="30" x14ac:dyDescent="0.25">
      <c r="A31" s="2" t="s">
        <v>383</v>
      </c>
      <c r="B31" s="2" t="s">
        <v>382</v>
      </c>
      <c r="C31" s="5" t="s">
        <v>384</v>
      </c>
      <c r="D31" s="2">
        <v>55</v>
      </c>
      <c r="E31" s="14">
        <f t="shared" si="0"/>
        <v>16.5</v>
      </c>
      <c r="F31" s="2" t="s">
        <v>84</v>
      </c>
      <c r="G31" s="2">
        <v>1</v>
      </c>
    </row>
    <row r="32" spans="1:7" x14ac:dyDescent="0.25">
      <c r="A32" s="5" t="s">
        <v>289</v>
      </c>
      <c r="B32" s="11" t="s">
        <v>290</v>
      </c>
      <c r="C32" s="11" t="s">
        <v>293</v>
      </c>
      <c r="D32" s="13">
        <v>400</v>
      </c>
      <c r="E32" s="22">
        <f t="shared" si="0"/>
        <v>120</v>
      </c>
      <c r="F32" s="11" t="s">
        <v>294</v>
      </c>
      <c r="G32" s="5"/>
    </row>
    <row r="33" spans="1:7" x14ac:dyDescent="0.25">
      <c r="A33" s="2" t="s">
        <v>33</v>
      </c>
      <c r="B33" s="2" t="s">
        <v>291</v>
      </c>
      <c r="C33" s="5" t="s">
        <v>34</v>
      </c>
      <c r="D33" s="2">
        <v>172</v>
      </c>
      <c r="E33" s="14">
        <f t="shared" si="0"/>
        <v>51.6</v>
      </c>
      <c r="F33" s="2" t="s">
        <v>35</v>
      </c>
      <c r="G33" s="2">
        <v>1</v>
      </c>
    </row>
    <row r="34" spans="1:7" x14ac:dyDescent="0.25">
      <c r="A34" s="2" t="s">
        <v>36</v>
      </c>
      <c r="B34" s="2" t="s">
        <v>292</v>
      </c>
      <c r="C34" s="5" t="s">
        <v>34</v>
      </c>
      <c r="D34" s="2">
        <v>172</v>
      </c>
      <c r="E34" s="14">
        <f t="shared" si="0"/>
        <v>51.6</v>
      </c>
      <c r="F34" s="2" t="s">
        <v>37</v>
      </c>
      <c r="G34" s="2">
        <v>1</v>
      </c>
    </row>
    <row r="35" spans="1:7" x14ac:dyDescent="0.25">
      <c r="A35" s="2" t="s">
        <v>38</v>
      </c>
      <c r="B35" s="2" t="s">
        <v>39</v>
      </c>
      <c r="C35" s="5" t="s">
        <v>40</v>
      </c>
      <c r="D35" s="2">
        <v>116.9</v>
      </c>
      <c r="E35" s="14">
        <f t="shared" si="0"/>
        <v>35.07</v>
      </c>
      <c r="F35" s="2" t="s">
        <v>41</v>
      </c>
      <c r="G35" s="2">
        <v>1</v>
      </c>
    </row>
    <row r="36" spans="1:7" x14ac:dyDescent="0.25">
      <c r="A36" s="2" t="s">
        <v>184</v>
      </c>
      <c r="B36" s="2" t="s">
        <v>185</v>
      </c>
      <c r="C36" s="5" t="s">
        <v>186</v>
      </c>
      <c r="D36" s="2">
        <v>123</v>
      </c>
      <c r="E36" s="14">
        <f t="shared" si="0"/>
        <v>36.9</v>
      </c>
      <c r="F36" s="2" t="s">
        <v>187</v>
      </c>
      <c r="G36" s="2">
        <v>1</v>
      </c>
    </row>
    <row r="37" spans="1:7" x14ac:dyDescent="0.25">
      <c r="A37" s="2" t="s">
        <v>201</v>
      </c>
      <c r="B37" s="2" t="s">
        <v>202</v>
      </c>
      <c r="C37" s="5" t="s">
        <v>203</v>
      </c>
      <c r="D37" s="2">
        <v>202</v>
      </c>
      <c r="E37" s="14">
        <f t="shared" si="0"/>
        <v>60.599999999999994</v>
      </c>
      <c r="F37" s="2" t="s">
        <v>204</v>
      </c>
      <c r="G37" s="2">
        <v>1</v>
      </c>
    </row>
    <row r="38" spans="1:7" x14ac:dyDescent="0.25">
      <c r="A38" s="2" t="s">
        <v>42</v>
      </c>
      <c r="B38" s="2" t="s">
        <v>43</v>
      </c>
      <c r="C38" s="5" t="s">
        <v>44</v>
      </c>
      <c r="D38" s="2">
        <v>149</v>
      </c>
      <c r="E38" s="14">
        <f t="shared" si="0"/>
        <v>44.699999999999996</v>
      </c>
      <c r="F38" s="2" t="s">
        <v>250</v>
      </c>
      <c r="G38" s="2">
        <v>1</v>
      </c>
    </row>
    <row r="39" spans="1:7" x14ac:dyDescent="0.25">
      <c r="A39" s="2" t="s">
        <v>375</v>
      </c>
      <c r="B39" s="2" t="s">
        <v>374</v>
      </c>
      <c r="C39" s="5" t="s">
        <v>376</v>
      </c>
      <c r="D39" s="2">
        <v>98</v>
      </c>
      <c r="E39" s="14">
        <f t="shared" si="0"/>
        <v>29.4</v>
      </c>
      <c r="F39" s="2" t="s">
        <v>377</v>
      </c>
      <c r="G39" s="2">
        <v>1</v>
      </c>
    </row>
    <row r="40" spans="1:7" x14ac:dyDescent="0.25">
      <c r="A40" s="2" t="s">
        <v>156</v>
      </c>
      <c r="B40" s="2" t="s">
        <v>254</v>
      </c>
      <c r="C40" s="5" t="s">
        <v>157</v>
      </c>
      <c r="D40" s="2">
        <v>225</v>
      </c>
      <c r="E40" s="14">
        <f t="shared" si="0"/>
        <v>67.5</v>
      </c>
      <c r="F40" s="2" t="s">
        <v>148</v>
      </c>
      <c r="G40" s="2">
        <v>1</v>
      </c>
    </row>
    <row r="41" spans="1:7" x14ac:dyDescent="0.25">
      <c r="A41" s="2" t="s">
        <v>45</v>
      </c>
      <c r="B41" s="2" t="s">
        <v>46</v>
      </c>
      <c r="C41" s="5" t="s">
        <v>47</v>
      </c>
      <c r="D41" s="2">
        <v>177</v>
      </c>
      <c r="E41" s="14">
        <f t="shared" si="0"/>
        <v>53.1</v>
      </c>
      <c r="F41" s="2" t="s">
        <v>48</v>
      </c>
      <c r="G41" s="2">
        <v>1</v>
      </c>
    </row>
    <row r="42" spans="1:7" x14ac:dyDescent="0.25">
      <c r="A42" s="2" t="s">
        <v>54</v>
      </c>
      <c r="B42" s="2" t="s">
        <v>55</v>
      </c>
      <c r="C42" s="25" t="s">
        <v>56</v>
      </c>
      <c r="D42" s="2">
        <v>192</v>
      </c>
      <c r="E42" s="14">
        <f t="shared" si="0"/>
        <v>57.599999999999994</v>
      </c>
      <c r="F42" s="2" t="s">
        <v>57</v>
      </c>
      <c r="G42" s="2">
        <v>1</v>
      </c>
    </row>
    <row r="43" spans="1:7" x14ac:dyDescent="0.25">
      <c r="A43" s="2" t="s">
        <v>386</v>
      </c>
      <c r="B43" s="2" t="s">
        <v>385</v>
      </c>
      <c r="C43" s="5" t="s">
        <v>387</v>
      </c>
      <c r="D43" s="2">
        <v>94</v>
      </c>
      <c r="E43" s="14">
        <f t="shared" si="0"/>
        <v>28.2</v>
      </c>
      <c r="F43" s="2" t="s">
        <v>388</v>
      </c>
      <c r="G43" s="2">
        <v>1</v>
      </c>
    </row>
    <row r="44" spans="1:7" ht="30" x14ac:dyDescent="0.25">
      <c r="A44" s="2" t="s">
        <v>394</v>
      </c>
      <c r="B44" s="2" t="s">
        <v>393</v>
      </c>
      <c r="C44" s="5" t="s">
        <v>395</v>
      </c>
      <c r="D44" s="2">
        <v>55</v>
      </c>
      <c r="E44" s="14">
        <f t="shared" si="0"/>
        <v>16.5</v>
      </c>
      <c r="F44" s="2" t="s">
        <v>396</v>
      </c>
      <c r="G44" s="2">
        <v>1</v>
      </c>
    </row>
    <row r="45" spans="1:7" x14ac:dyDescent="0.25">
      <c r="A45" s="2" t="s">
        <v>62</v>
      </c>
      <c r="B45" s="2" t="s">
        <v>63</v>
      </c>
      <c r="C45" s="5" t="s">
        <v>64</v>
      </c>
      <c r="D45" s="2">
        <v>237</v>
      </c>
      <c r="E45" s="14">
        <f t="shared" si="0"/>
        <v>71.099999999999994</v>
      </c>
      <c r="F45" s="2" t="s">
        <v>65</v>
      </c>
      <c r="G45" s="2">
        <v>1</v>
      </c>
    </row>
    <row r="46" spans="1:7" ht="90" customHeight="1" x14ac:dyDescent="0.25">
      <c r="A46" s="2" t="s">
        <v>230</v>
      </c>
      <c r="B46" s="2" t="s">
        <v>231</v>
      </c>
      <c r="C46" s="5" t="s">
        <v>232</v>
      </c>
      <c r="D46" s="2" t="s">
        <v>252</v>
      </c>
      <c r="E46" s="14">
        <v>50</v>
      </c>
      <c r="F46" s="5" t="s">
        <v>233</v>
      </c>
      <c r="G46" s="2">
        <v>1</v>
      </c>
    </row>
    <row r="47" spans="1:7" x14ac:dyDescent="0.25">
      <c r="A47" s="2" t="s">
        <v>516</v>
      </c>
      <c r="B47" s="2" t="s">
        <v>515</v>
      </c>
      <c r="C47" s="5" t="s">
        <v>517</v>
      </c>
      <c r="D47" s="2">
        <v>127</v>
      </c>
      <c r="E47" s="14">
        <f t="shared" ref="E47:E87" si="1">D47*0.3</f>
        <v>38.1</v>
      </c>
      <c r="F47" s="2" t="s">
        <v>518</v>
      </c>
      <c r="G47" s="2">
        <v>1</v>
      </c>
    </row>
    <row r="48" spans="1:7" x14ac:dyDescent="0.25">
      <c r="A48" s="2" t="s">
        <v>67</v>
      </c>
      <c r="B48" s="2" t="s">
        <v>68</v>
      </c>
      <c r="C48" s="5" t="s">
        <v>69</v>
      </c>
      <c r="D48" s="2">
        <v>169</v>
      </c>
      <c r="E48" s="14">
        <f t="shared" si="1"/>
        <v>50.699999999999996</v>
      </c>
      <c r="F48" s="2" t="s">
        <v>70</v>
      </c>
      <c r="G48" s="2">
        <v>2</v>
      </c>
    </row>
    <row r="49" spans="1:7" x14ac:dyDescent="0.25">
      <c r="A49" s="2" t="s">
        <v>404</v>
      </c>
      <c r="B49" s="2" t="s">
        <v>403</v>
      </c>
      <c r="C49" s="5" t="s">
        <v>336</v>
      </c>
      <c r="D49" s="2">
        <v>65</v>
      </c>
      <c r="E49" s="14">
        <f t="shared" si="1"/>
        <v>19.5</v>
      </c>
      <c r="F49" s="2" t="s">
        <v>405</v>
      </c>
      <c r="G49" s="2">
        <v>3</v>
      </c>
    </row>
    <row r="50" spans="1:7" x14ac:dyDescent="0.25">
      <c r="A50" s="2" t="s">
        <v>404</v>
      </c>
      <c r="B50" s="2" t="s">
        <v>403</v>
      </c>
      <c r="C50" s="5" t="s">
        <v>336</v>
      </c>
      <c r="D50" s="2">
        <v>65</v>
      </c>
      <c r="E50" s="14">
        <f t="shared" si="1"/>
        <v>19.5</v>
      </c>
      <c r="F50" s="2" t="s">
        <v>406</v>
      </c>
      <c r="G50" s="2">
        <v>2</v>
      </c>
    </row>
    <row r="51" spans="1:7" x14ac:dyDescent="0.25">
      <c r="A51" s="2" t="s">
        <v>404</v>
      </c>
      <c r="B51" s="2" t="s">
        <v>403</v>
      </c>
      <c r="C51" s="5" t="s">
        <v>336</v>
      </c>
      <c r="D51" s="2">
        <v>65</v>
      </c>
      <c r="E51" s="14">
        <f t="shared" si="1"/>
        <v>19.5</v>
      </c>
      <c r="F51" s="2" t="s">
        <v>407</v>
      </c>
      <c r="G51" s="2">
        <v>2</v>
      </c>
    </row>
    <row r="52" spans="1:7" x14ac:dyDescent="0.25">
      <c r="A52" s="2" t="s">
        <v>404</v>
      </c>
      <c r="B52" s="2" t="s">
        <v>403</v>
      </c>
      <c r="C52" s="5" t="s">
        <v>336</v>
      </c>
      <c r="D52" s="2">
        <v>65</v>
      </c>
      <c r="E52" s="14">
        <f t="shared" si="1"/>
        <v>19.5</v>
      </c>
      <c r="F52" s="2" t="s">
        <v>212</v>
      </c>
      <c r="G52" s="2">
        <v>1</v>
      </c>
    </row>
    <row r="53" spans="1:7" x14ac:dyDescent="0.25">
      <c r="A53" s="2" t="s">
        <v>158</v>
      </c>
      <c r="B53" s="2" t="s">
        <v>159</v>
      </c>
      <c r="C53" s="5" t="s">
        <v>160</v>
      </c>
      <c r="D53" s="2">
        <v>118</v>
      </c>
      <c r="E53" s="14">
        <f t="shared" si="1"/>
        <v>35.4</v>
      </c>
      <c r="F53" s="2" t="s">
        <v>161</v>
      </c>
      <c r="G53" s="2">
        <v>1</v>
      </c>
    </row>
    <row r="54" spans="1:7" x14ac:dyDescent="0.25">
      <c r="A54" s="2" t="s">
        <v>199</v>
      </c>
      <c r="B54" s="2" t="s">
        <v>200</v>
      </c>
      <c r="C54" s="5" t="s">
        <v>125</v>
      </c>
      <c r="D54" s="2">
        <v>185</v>
      </c>
      <c r="E54" s="14">
        <f t="shared" si="1"/>
        <v>55.5</v>
      </c>
      <c r="F54" s="2" t="s">
        <v>49</v>
      </c>
      <c r="G54" s="2">
        <v>1</v>
      </c>
    </row>
    <row r="55" spans="1:7" x14ac:dyDescent="0.25">
      <c r="A55" s="2" t="s">
        <v>199</v>
      </c>
      <c r="B55" s="2" t="s">
        <v>200</v>
      </c>
      <c r="C55" s="5" t="s">
        <v>125</v>
      </c>
      <c r="D55" s="2">
        <v>185</v>
      </c>
      <c r="E55" s="14">
        <f t="shared" si="1"/>
        <v>55.5</v>
      </c>
      <c r="F55" s="2" t="s">
        <v>218</v>
      </c>
      <c r="G55" s="2">
        <v>1</v>
      </c>
    </row>
    <row r="56" spans="1:7" ht="15" customHeight="1" x14ac:dyDescent="0.25">
      <c r="A56" s="2" t="s">
        <v>71</v>
      </c>
      <c r="B56" s="2" t="s">
        <v>72</v>
      </c>
      <c r="C56" s="5" t="s">
        <v>73</v>
      </c>
      <c r="D56" s="2">
        <v>312</v>
      </c>
      <c r="E56" s="14">
        <f t="shared" si="1"/>
        <v>93.6</v>
      </c>
      <c r="F56" s="2" t="s">
        <v>251</v>
      </c>
      <c r="G56" s="2">
        <v>1</v>
      </c>
    </row>
    <row r="57" spans="1:7" x14ac:dyDescent="0.25">
      <c r="A57" s="2" t="s">
        <v>427</v>
      </c>
      <c r="B57" s="2" t="s">
        <v>426</v>
      </c>
      <c r="C57" s="5" t="s">
        <v>336</v>
      </c>
      <c r="D57" s="2">
        <v>114.95</v>
      </c>
      <c r="E57" s="14">
        <f t="shared" si="1"/>
        <v>34.484999999999999</v>
      </c>
      <c r="F57" s="2" t="s">
        <v>428</v>
      </c>
      <c r="G57" s="2">
        <v>1</v>
      </c>
    </row>
    <row r="58" spans="1:7" x14ac:dyDescent="0.25">
      <c r="A58" s="1" t="s">
        <v>222</v>
      </c>
      <c r="B58" s="1" t="s">
        <v>256</v>
      </c>
      <c r="C58" s="26" t="s">
        <v>223</v>
      </c>
      <c r="D58" s="1">
        <v>95</v>
      </c>
      <c r="E58" s="23">
        <f t="shared" si="1"/>
        <v>28.5</v>
      </c>
      <c r="F58" s="1" t="s">
        <v>49</v>
      </c>
      <c r="G58" s="1">
        <v>1</v>
      </c>
    </row>
    <row r="59" spans="1:7" x14ac:dyDescent="0.25">
      <c r="A59" s="2" t="s">
        <v>423</v>
      </c>
      <c r="B59" s="2" t="s">
        <v>422</v>
      </c>
      <c r="C59" s="5" t="s">
        <v>424</v>
      </c>
      <c r="D59" s="2">
        <v>110</v>
      </c>
      <c r="E59" s="14">
        <f t="shared" si="1"/>
        <v>33</v>
      </c>
      <c r="F59" s="2" t="s">
        <v>425</v>
      </c>
      <c r="G59" s="2">
        <v>1</v>
      </c>
    </row>
    <row r="60" spans="1:7" x14ac:dyDescent="0.25">
      <c r="A60" s="2" t="s">
        <v>419</v>
      </c>
      <c r="B60" s="2" t="s">
        <v>418</v>
      </c>
      <c r="C60" s="5" t="s">
        <v>420</v>
      </c>
      <c r="D60" s="2">
        <v>98</v>
      </c>
      <c r="E60" s="14">
        <f t="shared" si="1"/>
        <v>29.4</v>
      </c>
      <c r="F60" s="2" t="s">
        <v>421</v>
      </c>
      <c r="G60" s="2">
        <v>1</v>
      </c>
    </row>
    <row r="61" spans="1:7" s="1" customFormat="1" x14ac:dyDescent="0.25">
      <c r="A61" s="2" t="s">
        <v>415</v>
      </c>
      <c r="B61" s="2" t="s">
        <v>414</v>
      </c>
      <c r="C61" s="5" t="s">
        <v>416</v>
      </c>
      <c r="D61" s="2">
        <v>138</v>
      </c>
      <c r="E61" s="14">
        <f t="shared" si="1"/>
        <v>41.4</v>
      </c>
      <c r="F61" s="2" t="s">
        <v>417</v>
      </c>
      <c r="G61" s="2">
        <v>1</v>
      </c>
    </row>
    <row r="62" spans="1:7" x14ac:dyDescent="0.25">
      <c r="A62" s="2" t="s">
        <v>165</v>
      </c>
      <c r="B62" s="2" t="s">
        <v>166</v>
      </c>
      <c r="C62" s="5" t="s">
        <v>167</v>
      </c>
      <c r="D62" s="2">
        <v>142</v>
      </c>
      <c r="E62" s="14">
        <f t="shared" si="1"/>
        <v>42.6</v>
      </c>
      <c r="F62" s="2" t="s">
        <v>168</v>
      </c>
      <c r="G62" s="2">
        <v>1</v>
      </c>
    </row>
    <row r="63" spans="1:7" x14ac:dyDescent="0.25">
      <c r="A63" s="2" t="s">
        <v>74</v>
      </c>
      <c r="B63" s="2" t="s">
        <v>75</v>
      </c>
      <c r="C63" s="5" t="s">
        <v>76</v>
      </c>
      <c r="D63" s="2">
        <v>127</v>
      </c>
      <c r="E63" s="14">
        <f t="shared" si="1"/>
        <v>38.1</v>
      </c>
      <c r="F63" s="2" t="s">
        <v>77</v>
      </c>
      <c r="G63" s="2">
        <v>1</v>
      </c>
    </row>
    <row r="64" spans="1:7" x14ac:dyDescent="0.25">
      <c r="A64" s="2" t="s">
        <v>74</v>
      </c>
      <c r="B64" s="2" t="s">
        <v>75</v>
      </c>
      <c r="C64" s="5" t="s">
        <v>76</v>
      </c>
      <c r="D64" s="2">
        <v>127</v>
      </c>
      <c r="E64" s="14">
        <f t="shared" si="1"/>
        <v>38.1</v>
      </c>
      <c r="F64" s="2" t="s">
        <v>78</v>
      </c>
      <c r="G64" s="2">
        <v>1</v>
      </c>
    </row>
    <row r="65" spans="1:7" x14ac:dyDescent="0.25">
      <c r="A65" s="2" t="s">
        <v>172</v>
      </c>
      <c r="B65" s="2" t="s">
        <v>169</v>
      </c>
      <c r="C65" s="5" t="s">
        <v>170</v>
      </c>
      <c r="D65" s="2">
        <v>174</v>
      </c>
      <c r="E65" s="14">
        <f t="shared" si="1"/>
        <v>52.199999999999996</v>
      </c>
      <c r="F65" s="2" t="s">
        <v>171</v>
      </c>
      <c r="G65" s="2">
        <v>1</v>
      </c>
    </row>
    <row r="66" spans="1:7" ht="45" x14ac:dyDescent="0.25">
      <c r="A66" s="2" t="s">
        <v>571</v>
      </c>
      <c r="B66" s="5" t="s">
        <v>572</v>
      </c>
      <c r="C66" s="5" t="s">
        <v>573</v>
      </c>
      <c r="D66" s="2">
        <v>38</v>
      </c>
      <c r="E66" s="14">
        <f t="shared" si="1"/>
        <v>11.4</v>
      </c>
      <c r="F66" s="5" t="s">
        <v>575</v>
      </c>
      <c r="G66" s="2">
        <v>1</v>
      </c>
    </row>
    <row r="67" spans="1:7" ht="45" x14ac:dyDescent="0.25">
      <c r="A67" s="2" t="s">
        <v>571</v>
      </c>
      <c r="B67" s="5" t="s">
        <v>572</v>
      </c>
      <c r="C67" s="5" t="s">
        <v>573</v>
      </c>
      <c r="D67" s="2">
        <v>38</v>
      </c>
      <c r="E67" s="14">
        <f t="shared" si="1"/>
        <v>11.4</v>
      </c>
      <c r="F67" s="5" t="s">
        <v>574</v>
      </c>
      <c r="G67" s="2">
        <v>1</v>
      </c>
    </row>
    <row r="68" spans="1:7" x14ac:dyDescent="0.25">
      <c r="A68" s="2" t="s">
        <v>583</v>
      </c>
      <c r="B68" s="5" t="s">
        <v>584</v>
      </c>
      <c r="C68" s="5" t="s">
        <v>585</v>
      </c>
      <c r="D68" s="2">
        <v>76</v>
      </c>
      <c r="E68" s="14">
        <f t="shared" si="1"/>
        <v>22.8</v>
      </c>
      <c r="F68" s="5" t="s">
        <v>586</v>
      </c>
      <c r="G68" s="2">
        <v>1</v>
      </c>
    </row>
    <row r="69" spans="1:7" x14ac:dyDescent="0.25">
      <c r="A69" s="2" t="s">
        <v>587</v>
      </c>
      <c r="B69" s="5" t="s">
        <v>588</v>
      </c>
      <c r="C69" s="5" t="s">
        <v>585</v>
      </c>
      <c r="D69" s="2">
        <v>59.4</v>
      </c>
      <c r="E69" s="14">
        <f t="shared" si="1"/>
        <v>17.82</v>
      </c>
      <c r="F69" s="5" t="s">
        <v>589</v>
      </c>
      <c r="G69" s="2">
        <v>1</v>
      </c>
    </row>
    <row r="70" spans="1:7" x14ac:dyDescent="0.25">
      <c r="A70" s="2" t="s">
        <v>142</v>
      </c>
      <c r="B70" s="1" t="s">
        <v>255</v>
      </c>
      <c r="C70" s="5" t="s">
        <v>143</v>
      </c>
      <c r="D70" s="2">
        <v>60</v>
      </c>
      <c r="E70" s="14">
        <f t="shared" si="1"/>
        <v>18</v>
      </c>
      <c r="F70" s="2" t="s">
        <v>287</v>
      </c>
      <c r="G70" s="2">
        <v>1</v>
      </c>
    </row>
    <row r="71" spans="1:7" x14ac:dyDescent="0.25">
      <c r="A71" s="2" t="s">
        <v>142</v>
      </c>
      <c r="B71" s="1" t="s">
        <v>255</v>
      </c>
      <c r="C71" s="5" t="s">
        <v>143</v>
      </c>
      <c r="D71" s="2">
        <v>60</v>
      </c>
      <c r="E71" s="14">
        <f t="shared" si="1"/>
        <v>18</v>
      </c>
      <c r="F71" s="2" t="s">
        <v>286</v>
      </c>
      <c r="G71" s="2">
        <v>1</v>
      </c>
    </row>
    <row r="72" spans="1:7" x14ac:dyDescent="0.25">
      <c r="A72" s="2" t="s">
        <v>192</v>
      </c>
      <c r="B72" s="2" t="s">
        <v>193</v>
      </c>
      <c r="C72" s="5" t="s">
        <v>194</v>
      </c>
      <c r="D72" s="2">
        <v>65</v>
      </c>
      <c r="E72" s="14">
        <f t="shared" si="1"/>
        <v>19.5</v>
      </c>
      <c r="F72" s="2" t="s">
        <v>141</v>
      </c>
      <c r="G72" s="2">
        <v>1</v>
      </c>
    </row>
    <row r="73" spans="1:7" x14ac:dyDescent="0.25">
      <c r="A73" s="2" t="s">
        <v>225</v>
      </c>
      <c r="B73" s="2" t="s">
        <v>226</v>
      </c>
      <c r="C73" s="5" t="s">
        <v>179</v>
      </c>
      <c r="D73" s="2">
        <v>67</v>
      </c>
      <c r="E73" s="14">
        <f>D73*0.3</f>
        <v>20.099999999999998</v>
      </c>
      <c r="F73" s="2" t="s">
        <v>224</v>
      </c>
      <c r="G73" s="2">
        <v>1</v>
      </c>
    </row>
    <row r="74" spans="1:7" x14ac:dyDescent="0.25">
      <c r="A74" s="2" t="s">
        <v>555</v>
      </c>
      <c r="B74" s="5" t="s">
        <v>556</v>
      </c>
      <c r="C74" s="5" t="s">
        <v>557</v>
      </c>
      <c r="D74" s="2">
        <v>75</v>
      </c>
      <c r="E74" s="14">
        <f t="shared" si="1"/>
        <v>22.5</v>
      </c>
      <c r="F74" s="5" t="s">
        <v>558</v>
      </c>
      <c r="G74" s="2">
        <v>1</v>
      </c>
    </row>
    <row r="75" spans="1:7" x14ac:dyDescent="0.25">
      <c r="A75" s="2" t="s">
        <v>559</v>
      </c>
      <c r="B75" s="5" t="s">
        <v>560</v>
      </c>
      <c r="C75" s="5" t="s">
        <v>557</v>
      </c>
      <c r="D75" s="2">
        <v>75</v>
      </c>
      <c r="E75" s="14">
        <f t="shared" si="1"/>
        <v>22.5</v>
      </c>
      <c r="F75" s="5" t="s">
        <v>561</v>
      </c>
      <c r="G75" s="2">
        <v>1</v>
      </c>
    </row>
    <row r="76" spans="1:7" x14ac:dyDescent="0.25">
      <c r="A76" s="2" t="s">
        <v>460</v>
      </c>
      <c r="B76" s="2" t="s">
        <v>459</v>
      </c>
      <c r="C76" s="5" t="s">
        <v>461</v>
      </c>
      <c r="D76" s="2">
        <v>209</v>
      </c>
      <c r="E76" s="14">
        <f t="shared" si="1"/>
        <v>62.699999999999996</v>
      </c>
      <c r="F76" s="2" t="s">
        <v>462</v>
      </c>
      <c r="G76" s="2">
        <v>1</v>
      </c>
    </row>
    <row r="77" spans="1:7" x14ac:dyDescent="0.25">
      <c r="A77" s="2" t="s">
        <v>464</v>
      </c>
      <c r="B77" s="2" t="s">
        <v>463</v>
      </c>
      <c r="C77" s="5" t="s">
        <v>461</v>
      </c>
      <c r="D77" s="2">
        <v>212</v>
      </c>
      <c r="E77" s="14">
        <f t="shared" si="1"/>
        <v>63.599999999999994</v>
      </c>
      <c r="F77" s="2" t="s">
        <v>434</v>
      </c>
      <c r="G77" s="2">
        <v>2</v>
      </c>
    </row>
    <row r="78" spans="1:7" x14ac:dyDescent="0.25">
      <c r="A78" s="2" t="s">
        <v>466</v>
      </c>
      <c r="B78" s="2" t="s">
        <v>465</v>
      </c>
      <c r="C78" s="5" t="s">
        <v>461</v>
      </c>
      <c r="D78" s="2">
        <v>228</v>
      </c>
      <c r="E78" s="14">
        <f t="shared" si="1"/>
        <v>68.399999999999991</v>
      </c>
      <c r="F78" s="2" t="s">
        <v>434</v>
      </c>
      <c r="G78" s="2">
        <v>1</v>
      </c>
    </row>
    <row r="79" spans="1:7" x14ac:dyDescent="0.25">
      <c r="A79" s="2" t="s">
        <v>468</v>
      </c>
      <c r="B79" s="2" t="s">
        <v>467</v>
      </c>
      <c r="C79" s="5" t="s">
        <v>461</v>
      </c>
      <c r="D79" s="2">
        <v>198</v>
      </c>
      <c r="E79" s="14">
        <f t="shared" si="1"/>
        <v>59.4</v>
      </c>
      <c r="F79" s="2" t="s">
        <v>434</v>
      </c>
      <c r="G79" s="2">
        <v>1</v>
      </c>
    </row>
    <row r="80" spans="1:7" x14ac:dyDescent="0.25">
      <c r="A80" s="2" t="s">
        <v>300</v>
      </c>
      <c r="B80" s="2" t="s">
        <v>301</v>
      </c>
      <c r="C80" s="5" t="s">
        <v>429</v>
      </c>
      <c r="D80" s="2">
        <v>114.95</v>
      </c>
      <c r="E80" s="14">
        <f t="shared" si="1"/>
        <v>34.484999999999999</v>
      </c>
      <c r="F80" s="2" t="s">
        <v>79</v>
      </c>
    </row>
    <row r="81" spans="1:7" x14ac:dyDescent="0.25">
      <c r="A81" s="2" t="s">
        <v>431</v>
      </c>
      <c r="B81" s="2" t="s">
        <v>430</v>
      </c>
      <c r="C81" s="5" t="s">
        <v>432</v>
      </c>
      <c r="D81" s="2">
        <v>123</v>
      </c>
      <c r="E81" s="14">
        <f t="shared" si="1"/>
        <v>36.9</v>
      </c>
      <c r="F81" s="2" t="s">
        <v>433</v>
      </c>
      <c r="G81" s="2">
        <v>1</v>
      </c>
    </row>
    <row r="82" spans="1:7" x14ac:dyDescent="0.25">
      <c r="A82" s="2" t="s">
        <v>547</v>
      </c>
      <c r="B82" s="2" t="s">
        <v>548</v>
      </c>
      <c r="C82" s="5" t="s">
        <v>550</v>
      </c>
      <c r="D82" s="2">
        <v>114.95</v>
      </c>
      <c r="E82" s="14">
        <f>D82*0.3</f>
        <v>34.484999999999999</v>
      </c>
      <c r="F82" s="2" t="s">
        <v>549</v>
      </c>
      <c r="G82" s="5">
        <v>1</v>
      </c>
    </row>
    <row r="83" spans="1:7" x14ac:dyDescent="0.25">
      <c r="A83" s="2" t="s">
        <v>88</v>
      </c>
      <c r="B83" s="2" t="s">
        <v>89</v>
      </c>
      <c r="C83" s="5" t="s">
        <v>90</v>
      </c>
      <c r="D83" s="2">
        <v>181</v>
      </c>
      <c r="E83" s="14">
        <f t="shared" si="1"/>
        <v>54.3</v>
      </c>
      <c r="F83" s="2" t="s">
        <v>91</v>
      </c>
      <c r="G83" s="2">
        <v>2</v>
      </c>
    </row>
    <row r="84" spans="1:7" x14ac:dyDescent="0.25">
      <c r="A84" s="2" t="s">
        <v>567</v>
      </c>
      <c r="B84" s="5" t="s">
        <v>568</v>
      </c>
      <c r="C84" s="5" t="s">
        <v>569</v>
      </c>
      <c r="D84" s="2">
        <v>48</v>
      </c>
      <c r="E84" s="14">
        <f t="shared" si="1"/>
        <v>14.399999999999999</v>
      </c>
      <c r="F84" s="5" t="s">
        <v>570</v>
      </c>
      <c r="G84" s="2">
        <v>1</v>
      </c>
    </row>
    <row r="85" spans="1:7" ht="45" x14ac:dyDescent="0.25">
      <c r="A85" s="2" t="s">
        <v>576</v>
      </c>
      <c r="B85" s="5" t="s">
        <v>577</v>
      </c>
      <c r="C85" s="5" t="s">
        <v>578</v>
      </c>
      <c r="D85" s="2">
        <v>55</v>
      </c>
      <c r="E85" s="14">
        <f t="shared" si="1"/>
        <v>16.5</v>
      </c>
      <c r="F85" s="5" t="s">
        <v>579</v>
      </c>
      <c r="G85" s="2">
        <v>1</v>
      </c>
    </row>
    <row r="86" spans="1:7" x14ac:dyDescent="0.25">
      <c r="A86" s="5" t="s">
        <v>266</v>
      </c>
      <c r="B86" s="11" t="s">
        <v>275</v>
      </c>
      <c r="C86" s="11" t="s">
        <v>274</v>
      </c>
      <c r="D86" s="13">
        <v>114.95</v>
      </c>
      <c r="E86" s="14">
        <f t="shared" si="1"/>
        <v>34.484999999999999</v>
      </c>
      <c r="F86" s="11" t="s">
        <v>265</v>
      </c>
      <c r="G86" s="2">
        <v>1</v>
      </c>
    </row>
    <row r="87" spans="1:7" x14ac:dyDescent="0.25">
      <c r="A87" s="2" t="s">
        <v>512</v>
      </c>
      <c r="B87" s="2" t="s">
        <v>511</v>
      </c>
      <c r="C87" s="5" t="s">
        <v>514</v>
      </c>
      <c r="D87" s="2">
        <v>45</v>
      </c>
      <c r="E87" s="14">
        <f t="shared" si="1"/>
        <v>13.5</v>
      </c>
      <c r="F87" s="2" t="s">
        <v>513</v>
      </c>
      <c r="G87" s="2">
        <v>1</v>
      </c>
    </row>
    <row r="88" spans="1:7" x14ac:dyDescent="0.25">
      <c r="A88" s="2" t="s">
        <v>92</v>
      </c>
      <c r="B88" s="2" t="s">
        <v>93</v>
      </c>
      <c r="C88" s="27" t="s">
        <v>94</v>
      </c>
      <c r="D88" s="2">
        <v>39</v>
      </c>
      <c r="E88" s="14">
        <f t="shared" ref="E88:E121" si="2">D88*0.3</f>
        <v>11.7</v>
      </c>
      <c r="F88" s="2" t="s">
        <v>95</v>
      </c>
      <c r="G88" s="2">
        <v>1</v>
      </c>
    </row>
    <row r="89" spans="1:7" x14ac:dyDescent="0.25">
      <c r="A89" s="2" t="s">
        <v>96</v>
      </c>
      <c r="B89" s="2" t="s">
        <v>97</v>
      </c>
      <c r="C89" s="5" t="s">
        <v>98</v>
      </c>
      <c r="D89" s="2">
        <v>68</v>
      </c>
      <c r="E89" s="14">
        <f t="shared" si="2"/>
        <v>20.399999999999999</v>
      </c>
      <c r="F89" s="2" t="s">
        <v>95</v>
      </c>
      <c r="G89" s="2">
        <v>1</v>
      </c>
    </row>
    <row r="90" spans="1:7" x14ac:dyDescent="0.25">
      <c r="A90" s="2" t="s">
        <v>209</v>
      </c>
      <c r="B90" s="2" t="s">
        <v>210</v>
      </c>
      <c r="C90" s="5" t="s">
        <v>211</v>
      </c>
      <c r="D90" s="2">
        <v>196</v>
      </c>
      <c r="E90" s="14">
        <f t="shared" si="2"/>
        <v>58.8</v>
      </c>
      <c r="F90" s="2" t="s">
        <v>28</v>
      </c>
      <c r="G90" s="2">
        <v>1</v>
      </c>
    </row>
    <row r="91" spans="1:7" x14ac:dyDescent="0.25">
      <c r="A91" s="2" t="s">
        <v>145</v>
      </c>
      <c r="B91" s="2" t="s">
        <v>144</v>
      </c>
      <c r="C91" s="5" t="s">
        <v>146</v>
      </c>
      <c r="D91" s="2">
        <v>164</v>
      </c>
      <c r="E91" s="14">
        <f t="shared" si="2"/>
        <v>49.199999999999996</v>
      </c>
      <c r="F91" s="2" t="s">
        <v>147</v>
      </c>
      <c r="G91" s="2">
        <v>1</v>
      </c>
    </row>
    <row r="92" spans="1:7" x14ac:dyDescent="0.25">
      <c r="A92" s="2" t="s">
        <v>205</v>
      </c>
      <c r="B92" s="2" t="s">
        <v>206</v>
      </c>
      <c r="C92" s="5" t="s">
        <v>207</v>
      </c>
      <c r="D92" s="2">
        <v>146</v>
      </c>
      <c r="E92" s="14">
        <f t="shared" si="2"/>
        <v>43.8</v>
      </c>
      <c r="F92" s="2" t="s">
        <v>208</v>
      </c>
      <c r="G92" s="2">
        <v>1</v>
      </c>
    </row>
    <row r="93" spans="1:7" x14ac:dyDescent="0.25">
      <c r="A93" s="2" t="s">
        <v>181</v>
      </c>
      <c r="B93" s="2" t="s">
        <v>183</v>
      </c>
      <c r="C93" s="5" t="s">
        <v>182</v>
      </c>
      <c r="D93" s="2">
        <v>210</v>
      </c>
      <c r="E93" s="14">
        <f t="shared" si="2"/>
        <v>63</v>
      </c>
      <c r="F93" s="2" t="s">
        <v>288</v>
      </c>
      <c r="G93" s="2">
        <v>1</v>
      </c>
    </row>
    <row r="94" spans="1:7" x14ac:dyDescent="0.25">
      <c r="A94" s="2" t="s">
        <v>181</v>
      </c>
      <c r="B94" s="2" t="s">
        <v>183</v>
      </c>
      <c r="C94" s="5" t="s">
        <v>182</v>
      </c>
      <c r="D94" s="2">
        <v>210</v>
      </c>
      <c r="E94" s="14">
        <f t="shared" si="2"/>
        <v>63</v>
      </c>
      <c r="F94" s="2" t="s">
        <v>212</v>
      </c>
      <c r="G94" s="2">
        <v>1</v>
      </c>
    </row>
    <row r="95" spans="1:7" x14ac:dyDescent="0.25">
      <c r="A95" s="2" t="s">
        <v>444</v>
      </c>
      <c r="B95" s="2" t="s">
        <v>443</v>
      </c>
      <c r="C95" s="5" t="s">
        <v>445</v>
      </c>
      <c r="D95" s="2">
        <v>99</v>
      </c>
      <c r="E95" s="14">
        <f t="shared" si="2"/>
        <v>29.7</v>
      </c>
      <c r="F95" s="2" t="s">
        <v>446</v>
      </c>
      <c r="G95" s="2">
        <v>1</v>
      </c>
    </row>
    <row r="96" spans="1:7" x14ac:dyDescent="0.25">
      <c r="A96" s="2" t="s">
        <v>452</v>
      </c>
      <c r="B96" s="2" t="s">
        <v>451</v>
      </c>
      <c r="C96" s="5" t="s">
        <v>453</v>
      </c>
      <c r="D96" s="2">
        <v>140</v>
      </c>
      <c r="E96" s="14">
        <f t="shared" si="2"/>
        <v>42</v>
      </c>
      <c r="F96" s="2" t="s">
        <v>454</v>
      </c>
      <c r="G96" s="2">
        <v>1</v>
      </c>
    </row>
    <row r="97" spans="1:7" x14ac:dyDescent="0.25">
      <c r="A97" s="2" t="s">
        <v>456</v>
      </c>
      <c r="B97" s="2" t="s">
        <v>455</v>
      </c>
      <c r="C97" s="5" t="s">
        <v>457</v>
      </c>
      <c r="D97" s="2">
        <v>114.95</v>
      </c>
      <c r="E97" s="14">
        <f t="shared" si="2"/>
        <v>34.484999999999999</v>
      </c>
      <c r="F97" s="2" t="s">
        <v>458</v>
      </c>
      <c r="G97" s="2">
        <v>1</v>
      </c>
    </row>
    <row r="98" spans="1:7" x14ac:dyDescent="0.25">
      <c r="A98" s="2" t="s">
        <v>99</v>
      </c>
      <c r="B98" s="2" t="s">
        <v>100</v>
      </c>
      <c r="C98" s="5" t="s">
        <v>101</v>
      </c>
      <c r="D98" s="2">
        <v>268</v>
      </c>
      <c r="E98" s="14">
        <f t="shared" si="2"/>
        <v>80.399999999999991</v>
      </c>
      <c r="F98" s="2" t="s">
        <v>102</v>
      </c>
      <c r="G98" s="5">
        <v>1</v>
      </c>
    </row>
    <row r="99" spans="1:7" x14ac:dyDescent="0.25">
      <c r="A99" s="2" t="s">
        <v>103</v>
      </c>
      <c r="B99" s="2" t="s">
        <v>104</v>
      </c>
      <c r="C99" s="5" t="s">
        <v>101</v>
      </c>
      <c r="D99" s="2">
        <v>321</v>
      </c>
      <c r="E99" s="14">
        <f t="shared" si="2"/>
        <v>96.3</v>
      </c>
      <c r="F99" s="2" t="s">
        <v>105</v>
      </c>
      <c r="G99" s="2">
        <v>1</v>
      </c>
    </row>
    <row r="100" spans="1:7" s="6" customFormat="1" x14ac:dyDescent="0.25">
      <c r="A100" s="5" t="s">
        <v>263</v>
      </c>
      <c r="B100" s="11" t="s">
        <v>279</v>
      </c>
      <c r="C100" s="11" t="s">
        <v>278</v>
      </c>
      <c r="D100" s="13">
        <v>251</v>
      </c>
      <c r="E100" s="14">
        <f t="shared" si="2"/>
        <v>75.3</v>
      </c>
      <c r="F100" s="11" t="s">
        <v>262</v>
      </c>
      <c r="G100" s="6">
        <v>5</v>
      </c>
    </row>
    <row r="101" spans="1:7" x14ac:dyDescent="0.25">
      <c r="A101" s="2" t="s">
        <v>448</v>
      </c>
      <c r="B101" s="2" t="s">
        <v>447</v>
      </c>
      <c r="C101" s="5" t="s">
        <v>449</v>
      </c>
      <c r="D101" s="2">
        <v>114.95</v>
      </c>
      <c r="E101" s="14">
        <f t="shared" si="2"/>
        <v>34.484999999999999</v>
      </c>
      <c r="F101" s="2" t="s">
        <v>450</v>
      </c>
      <c r="G101" s="2">
        <v>1</v>
      </c>
    </row>
    <row r="102" spans="1:7" s="6" customFormat="1" x14ac:dyDescent="0.25">
      <c r="A102" s="6" t="s">
        <v>562</v>
      </c>
      <c r="B102" s="28" t="s">
        <v>563</v>
      </c>
      <c r="C102" s="34" t="s">
        <v>564</v>
      </c>
      <c r="D102" s="6">
        <v>45</v>
      </c>
      <c r="E102" s="24">
        <f t="shared" si="2"/>
        <v>13.5</v>
      </c>
      <c r="F102" s="28" t="s">
        <v>566</v>
      </c>
      <c r="G102" s="6">
        <v>1</v>
      </c>
    </row>
    <row r="103" spans="1:7" s="6" customFormat="1" x14ac:dyDescent="0.25">
      <c r="A103" s="6" t="s">
        <v>562</v>
      </c>
      <c r="B103" s="28" t="s">
        <v>563</v>
      </c>
      <c r="C103" s="34" t="s">
        <v>564</v>
      </c>
      <c r="D103" s="6">
        <v>45</v>
      </c>
      <c r="E103" s="24">
        <f t="shared" si="2"/>
        <v>13.5</v>
      </c>
      <c r="F103" s="28" t="s">
        <v>565</v>
      </c>
      <c r="G103" s="6">
        <v>1</v>
      </c>
    </row>
    <row r="104" spans="1:7" x14ac:dyDescent="0.25">
      <c r="A104" s="6" t="s">
        <v>106</v>
      </c>
      <c r="B104" s="6" t="s">
        <v>257</v>
      </c>
      <c r="C104" s="28" t="s">
        <v>107</v>
      </c>
      <c r="D104" s="6">
        <v>96</v>
      </c>
      <c r="E104" s="24">
        <f t="shared" si="2"/>
        <v>28.799999999999997</v>
      </c>
      <c r="F104" s="6" t="s">
        <v>108</v>
      </c>
      <c r="G104" s="2">
        <v>1</v>
      </c>
    </row>
    <row r="105" spans="1:7" x14ac:dyDescent="0.25">
      <c r="A105" s="2" t="s">
        <v>227</v>
      </c>
      <c r="B105" s="2" t="s">
        <v>229</v>
      </c>
      <c r="C105" s="5" t="s">
        <v>228</v>
      </c>
      <c r="D105" s="2">
        <v>171</v>
      </c>
      <c r="E105" s="14">
        <f t="shared" si="2"/>
        <v>51.3</v>
      </c>
      <c r="F105" s="2" t="s">
        <v>204</v>
      </c>
      <c r="G105" s="2">
        <v>1</v>
      </c>
    </row>
    <row r="106" spans="1:7" x14ac:dyDescent="0.25">
      <c r="A106" s="2" t="s">
        <v>470</v>
      </c>
      <c r="B106" s="2" t="s">
        <v>469</v>
      </c>
      <c r="C106" s="5" t="s">
        <v>471</v>
      </c>
      <c r="D106" s="2">
        <v>155</v>
      </c>
      <c r="E106" s="14">
        <f t="shared" si="2"/>
        <v>46.5</v>
      </c>
      <c r="F106" s="2" t="s">
        <v>434</v>
      </c>
      <c r="G106" s="2">
        <v>1</v>
      </c>
    </row>
    <row r="107" spans="1:7" x14ac:dyDescent="0.25">
      <c r="A107" s="2" t="s">
        <v>473</v>
      </c>
      <c r="B107" s="2" t="s">
        <v>472</v>
      </c>
      <c r="C107" s="5" t="s">
        <v>474</v>
      </c>
      <c r="D107" s="2">
        <v>140</v>
      </c>
      <c r="E107" s="14">
        <f t="shared" si="2"/>
        <v>42</v>
      </c>
      <c r="F107" s="2" t="s">
        <v>475</v>
      </c>
      <c r="G107" s="2">
        <v>1</v>
      </c>
    </row>
    <row r="108" spans="1:7" x14ac:dyDescent="0.25">
      <c r="A108" s="2" t="s">
        <v>152</v>
      </c>
      <c r="B108" s="2" t="s">
        <v>153</v>
      </c>
      <c r="C108" s="5" t="s">
        <v>154</v>
      </c>
      <c r="D108" s="2">
        <v>159</v>
      </c>
      <c r="E108" s="14">
        <f t="shared" si="2"/>
        <v>47.699999999999996</v>
      </c>
      <c r="F108" s="2" t="s">
        <v>155</v>
      </c>
      <c r="G108" s="2">
        <v>1</v>
      </c>
    </row>
    <row r="109" spans="1:7" x14ac:dyDescent="0.25">
      <c r="A109" s="5" t="s">
        <v>312</v>
      </c>
      <c r="B109" s="11" t="s">
        <v>313</v>
      </c>
      <c r="C109" s="11" t="s">
        <v>314</v>
      </c>
      <c r="D109" s="32">
        <v>206</v>
      </c>
      <c r="E109" s="14">
        <f t="shared" si="2"/>
        <v>61.8</v>
      </c>
      <c r="F109" s="11" t="s">
        <v>315</v>
      </c>
      <c r="G109" s="2">
        <v>1</v>
      </c>
    </row>
    <row r="110" spans="1:7" x14ac:dyDescent="0.25">
      <c r="A110" s="2" t="s">
        <v>116</v>
      </c>
      <c r="B110" s="2" t="s">
        <v>117</v>
      </c>
      <c r="C110" s="5" t="s">
        <v>118</v>
      </c>
      <c r="D110" s="2">
        <v>151.19999999999999</v>
      </c>
      <c r="E110" s="14">
        <f t="shared" si="2"/>
        <v>45.359999999999992</v>
      </c>
      <c r="F110" s="2" t="s">
        <v>49</v>
      </c>
      <c r="G110" s="2">
        <v>1</v>
      </c>
    </row>
    <row r="111" spans="1:7" x14ac:dyDescent="0.25">
      <c r="A111" s="2" t="s">
        <v>119</v>
      </c>
      <c r="B111" s="2" t="s">
        <v>120</v>
      </c>
      <c r="C111" s="5" t="s">
        <v>121</v>
      </c>
      <c r="D111" s="2">
        <v>80</v>
      </c>
      <c r="E111" s="14">
        <f t="shared" si="2"/>
        <v>24</v>
      </c>
      <c r="F111" s="2" t="s">
        <v>122</v>
      </c>
      <c r="G111" s="2">
        <v>1</v>
      </c>
    </row>
    <row r="112" spans="1:7" x14ac:dyDescent="0.25">
      <c r="A112" s="2" t="s">
        <v>484</v>
      </c>
      <c r="B112" s="2" t="s">
        <v>483</v>
      </c>
      <c r="C112" s="5" t="s">
        <v>486</v>
      </c>
      <c r="D112" s="2">
        <v>114.95</v>
      </c>
      <c r="E112" s="14">
        <f t="shared" si="2"/>
        <v>34.484999999999999</v>
      </c>
      <c r="F112" s="2" t="s">
        <v>485</v>
      </c>
      <c r="G112" s="2">
        <v>1</v>
      </c>
    </row>
    <row r="113" spans="1:7" x14ac:dyDescent="0.25">
      <c r="A113" s="2" t="s">
        <v>123</v>
      </c>
      <c r="B113" s="2" t="s">
        <v>124</v>
      </c>
      <c r="C113" s="5" t="s">
        <v>125</v>
      </c>
      <c r="D113" s="2">
        <v>160</v>
      </c>
      <c r="E113" s="14">
        <f t="shared" si="2"/>
        <v>48</v>
      </c>
      <c r="F113" s="2" t="s">
        <v>49</v>
      </c>
      <c r="G113" s="2">
        <v>1</v>
      </c>
    </row>
    <row r="114" spans="1:7" x14ac:dyDescent="0.25">
      <c r="A114" s="2" t="s">
        <v>477</v>
      </c>
      <c r="B114" s="2" t="s">
        <v>476</v>
      </c>
      <c r="C114" s="5" t="s">
        <v>482</v>
      </c>
      <c r="D114" s="2">
        <v>114.95</v>
      </c>
      <c r="E114" s="14">
        <f t="shared" si="2"/>
        <v>34.484999999999999</v>
      </c>
      <c r="F114" s="2" t="s">
        <v>478</v>
      </c>
      <c r="G114" s="2">
        <v>1</v>
      </c>
    </row>
    <row r="115" spans="1:7" x14ac:dyDescent="0.25">
      <c r="A115" s="2" t="s">
        <v>477</v>
      </c>
      <c r="B115" s="2" t="s">
        <v>476</v>
      </c>
      <c r="C115" s="5" t="s">
        <v>482</v>
      </c>
      <c r="D115" s="2">
        <v>114.95</v>
      </c>
      <c r="E115" s="14">
        <f t="shared" si="2"/>
        <v>34.484999999999999</v>
      </c>
      <c r="F115" s="2" t="s">
        <v>479</v>
      </c>
      <c r="G115" s="2">
        <v>1</v>
      </c>
    </row>
    <row r="116" spans="1:7" x14ac:dyDescent="0.25">
      <c r="A116" s="2" t="s">
        <v>477</v>
      </c>
      <c r="B116" s="2" t="s">
        <v>476</v>
      </c>
      <c r="C116" s="5" t="s">
        <v>482</v>
      </c>
      <c r="D116" s="2">
        <v>114.95</v>
      </c>
      <c r="E116" s="14">
        <f t="shared" si="2"/>
        <v>34.484999999999999</v>
      </c>
      <c r="F116" s="2" t="s">
        <v>480</v>
      </c>
      <c r="G116" s="2">
        <v>1</v>
      </c>
    </row>
    <row r="117" spans="1:7" x14ac:dyDescent="0.25">
      <c r="A117" s="2" t="s">
        <v>477</v>
      </c>
      <c r="B117" s="2" t="s">
        <v>476</v>
      </c>
      <c r="C117" s="5" t="s">
        <v>482</v>
      </c>
      <c r="D117" s="2">
        <v>114.95</v>
      </c>
      <c r="E117" s="14">
        <f t="shared" si="2"/>
        <v>34.484999999999999</v>
      </c>
      <c r="F117" s="5" t="s">
        <v>481</v>
      </c>
      <c r="G117" s="5">
        <v>1</v>
      </c>
    </row>
    <row r="118" spans="1:7" x14ac:dyDescent="0.25">
      <c r="A118" s="2" t="s">
        <v>126</v>
      </c>
      <c r="B118" s="2" t="s">
        <v>127</v>
      </c>
      <c r="C118" s="5" t="s">
        <v>128</v>
      </c>
      <c r="D118" s="2">
        <v>155.4</v>
      </c>
      <c r="E118" s="14">
        <f t="shared" si="2"/>
        <v>46.62</v>
      </c>
      <c r="F118" s="2" t="s">
        <v>129</v>
      </c>
      <c r="G118" s="2">
        <v>1</v>
      </c>
    </row>
    <row r="119" spans="1:7" x14ac:dyDescent="0.25">
      <c r="A119" s="5" t="s">
        <v>264</v>
      </c>
      <c r="B119" s="11" t="s">
        <v>277</v>
      </c>
      <c r="C119" s="11" t="s">
        <v>276</v>
      </c>
      <c r="D119" s="13">
        <v>114.95</v>
      </c>
      <c r="E119" s="14">
        <f t="shared" si="2"/>
        <v>34.484999999999999</v>
      </c>
      <c r="F119" s="11" t="s">
        <v>265</v>
      </c>
      <c r="G119" s="2">
        <v>3</v>
      </c>
    </row>
    <row r="120" spans="1:7" x14ac:dyDescent="0.25">
      <c r="A120" s="2" t="s">
        <v>10</v>
      </c>
      <c r="B120" s="2" t="s">
        <v>11</v>
      </c>
      <c r="C120" s="5" t="s">
        <v>12</v>
      </c>
      <c r="D120" s="2">
        <v>182</v>
      </c>
      <c r="E120" s="14">
        <f t="shared" si="2"/>
        <v>54.6</v>
      </c>
      <c r="F120" s="2" t="s">
        <v>13</v>
      </c>
      <c r="G120" s="2">
        <v>2</v>
      </c>
    </row>
    <row r="121" spans="1:7" x14ac:dyDescent="0.25">
      <c r="A121" s="2" t="s">
        <v>10</v>
      </c>
      <c r="B121" s="2" t="s">
        <v>11</v>
      </c>
      <c r="C121" s="5" t="s">
        <v>12</v>
      </c>
      <c r="D121" s="2">
        <v>182</v>
      </c>
      <c r="E121" s="14">
        <f t="shared" si="2"/>
        <v>54.6</v>
      </c>
      <c r="F121" s="2" t="s">
        <v>14</v>
      </c>
      <c r="G121" s="2">
        <v>5</v>
      </c>
    </row>
    <row r="122" spans="1:7" x14ac:dyDescent="0.25">
      <c r="A122" s="2" t="s">
        <v>10</v>
      </c>
      <c r="B122" s="2" t="s">
        <v>11</v>
      </c>
      <c r="C122" s="5" t="s">
        <v>12</v>
      </c>
      <c r="D122" s="2">
        <v>182</v>
      </c>
      <c r="E122" s="14">
        <f t="shared" ref="E122:E125" si="3">D122*0.3</f>
        <v>54.6</v>
      </c>
      <c r="F122" s="2" t="s">
        <v>15</v>
      </c>
      <c r="G122" s="2">
        <v>1</v>
      </c>
    </row>
    <row r="123" spans="1:7" x14ac:dyDescent="0.25">
      <c r="A123" s="2" t="s">
        <v>10</v>
      </c>
      <c r="B123" s="2" t="s">
        <v>11</v>
      </c>
      <c r="C123" s="5" t="s">
        <v>12</v>
      </c>
      <c r="D123" s="2">
        <v>182</v>
      </c>
      <c r="E123" s="14">
        <f t="shared" si="3"/>
        <v>54.6</v>
      </c>
      <c r="F123" s="2" t="s">
        <v>16</v>
      </c>
      <c r="G123" s="2">
        <v>2</v>
      </c>
    </row>
    <row r="124" spans="1:7" x14ac:dyDescent="0.25">
      <c r="A124" s="2" t="s">
        <v>6</v>
      </c>
      <c r="B124" s="2" t="s">
        <v>7</v>
      </c>
      <c r="C124" s="5" t="s">
        <v>8</v>
      </c>
      <c r="D124" s="2">
        <v>248</v>
      </c>
      <c r="E124" s="14">
        <f t="shared" si="3"/>
        <v>74.399999999999991</v>
      </c>
      <c r="F124" s="2" t="s">
        <v>9</v>
      </c>
      <c r="G124" s="2">
        <v>1</v>
      </c>
    </row>
    <row r="125" spans="1:7" x14ac:dyDescent="0.25">
      <c r="A125" s="2" t="s">
        <v>490</v>
      </c>
      <c r="B125" s="2" t="s">
        <v>487</v>
      </c>
      <c r="C125" s="5" t="s">
        <v>489</v>
      </c>
      <c r="D125" s="2">
        <v>164</v>
      </c>
      <c r="E125" s="14">
        <f t="shared" si="3"/>
        <v>49.199999999999996</v>
      </c>
      <c r="F125" s="2" t="s">
        <v>488</v>
      </c>
      <c r="G125" s="2">
        <v>1</v>
      </c>
    </row>
    <row r="126" spans="1:7" x14ac:dyDescent="0.25">
      <c r="A126" s="2" t="s">
        <v>238</v>
      </c>
      <c r="B126" s="2" t="s">
        <v>247</v>
      </c>
      <c r="C126" s="5" t="s">
        <v>239</v>
      </c>
      <c r="D126" s="2" t="s">
        <v>252</v>
      </c>
      <c r="E126" s="14" t="s">
        <v>249</v>
      </c>
      <c r="F126" s="2" t="s">
        <v>248</v>
      </c>
      <c r="G126" s="2">
        <v>1</v>
      </c>
    </row>
    <row r="127" spans="1:7" x14ac:dyDescent="0.25">
      <c r="A127" s="2" t="s">
        <v>366</v>
      </c>
      <c r="B127" s="2" t="s">
        <v>365</v>
      </c>
      <c r="C127" s="5" t="s">
        <v>367</v>
      </c>
      <c r="D127" s="2">
        <v>166</v>
      </c>
      <c r="E127" s="14">
        <f t="shared" ref="E127:E167" si="4">D127*0.3</f>
        <v>49.8</v>
      </c>
      <c r="F127" s="2" t="s">
        <v>368</v>
      </c>
      <c r="G127" s="2">
        <v>1</v>
      </c>
    </row>
    <row r="128" spans="1:7" x14ac:dyDescent="0.25">
      <c r="A128" s="2" t="s">
        <v>359</v>
      </c>
      <c r="B128" s="2" t="s">
        <v>358</v>
      </c>
      <c r="C128" s="5" t="s">
        <v>360</v>
      </c>
      <c r="D128" s="2">
        <v>208</v>
      </c>
      <c r="E128" s="14">
        <f t="shared" si="4"/>
        <v>62.4</v>
      </c>
      <c r="F128" s="2" t="s">
        <v>361</v>
      </c>
      <c r="G128" s="2">
        <v>1</v>
      </c>
    </row>
    <row r="129" spans="1:7" x14ac:dyDescent="0.25">
      <c r="A129" s="2" t="s">
        <v>363</v>
      </c>
      <c r="B129" s="2" t="s">
        <v>362</v>
      </c>
      <c r="C129" s="5" t="s">
        <v>298</v>
      </c>
      <c r="D129" s="2">
        <v>53</v>
      </c>
      <c r="E129" s="14">
        <f t="shared" si="4"/>
        <v>15.899999999999999</v>
      </c>
      <c r="F129" s="2" t="s">
        <v>364</v>
      </c>
      <c r="G129" s="2">
        <v>1</v>
      </c>
    </row>
    <row r="130" spans="1:7" x14ac:dyDescent="0.25">
      <c r="A130" s="2" t="s">
        <v>240</v>
      </c>
      <c r="B130" s="2" t="s">
        <v>241</v>
      </c>
      <c r="C130" s="5" t="s">
        <v>179</v>
      </c>
      <c r="D130" s="2">
        <v>39</v>
      </c>
      <c r="E130" s="14">
        <f t="shared" si="4"/>
        <v>11.7</v>
      </c>
      <c r="F130" s="2" t="s">
        <v>242</v>
      </c>
      <c r="G130" s="2">
        <v>1</v>
      </c>
    </row>
    <row r="131" spans="1:7" x14ac:dyDescent="0.25">
      <c r="A131" s="2" t="s">
        <v>370</v>
      </c>
      <c r="B131" s="2" t="s">
        <v>369</v>
      </c>
      <c r="C131" s="5" t="s">
        <v>371</v>
      </c>
      <c r="D131" s="2">
        <v>193</v>
      </c>
      <c r="E131" s="14">
        <f t="shared" si="4"/>
        <v>57.9</v>
      </c>
      <c r="F131" s="2" t="s">
        <v>84</v>
      </c>
      <c r="G131" s="2">
        <v>1</v>
      </c>
    </row>
    <row r="132" spans="1:7" x14ac:dyDescent="0.25">
      <c r="A132" s="2" t="s">
        <v>316</v>
      </c>
      <c r="B132" s="2" t="s">
        <v>372</v>
      </c>
      <c r="C132" s="5" t="s">
        <v>318</v>
      </c>
      <c r="D132" s="2">
        <v>215</v>
      </c>
      <c r="E132" s="14">
        <f t="shared" si="4"/>
        <v>64.5</v>
      </c>
      <c r="F132" s="2" t="s">
        <v>373</v>
      </c>
      <c r="G132" s="2">
        <v>1</v>
      </c>
    </row>
    <row r="133" spans="1:7" x14ac:dyDescent="0.25">
      <c r="A133" s="2" t="s">
        <v>50</v>
      </c>
      <c r="B133" s="2" t="s">
        <v>51</v>
      </c>
      <c r="C133" s="5" t="s">
        <v>52</v>
      </c>
      <c r="D133" s="2">
        <v>230</v>
      </c>
      <c r="E133" s="14">
        <f t="shared" si="4"/>
        <v>69</v>
      </c>
      <c r="F133" s="2" t="s">
        <v>53</v>
      </c>
      <c r="G133" s="2">
        <v>1</v>
      </c>
    </row>
    <row r="134" spans="1:7" x14ac:dyDescent="0.25">
      <c r="A134" s="2" t="s">
        <v>379</v>
      </c>
      <c r="B134" s="2" t="s">
        <v>378</v>
      </c>
      <c r="C134" s="5" t="s">
        <v>380</v>
      </c>
      <c r="D134" s="2">
        <v>114.95</v>
      </c>
      <c r="E134" s="14">
        <f t="shared" si="4"/>
        <v>34.484999999999999</v>
      </c>
      <c r="F134" s="2" t="s">
        <v>381</v>
      </c>
      <c r="G134" s="2">
        <v>2</v>
      </c>
    </row>
    <row r="135" spans="1:7" x14ac:dyDescent="0.25">
      <c r="A135" s="2" t="s">
        <v>58</v>
      </c>
      <c r="B135" s="2" t="s">
        <v>59</v>
      </c>
      <c r="C135" s="5" t="s">
        <v>60</v>
      </c>
      <c r="D135" s="2">
        <v>164</v>
      </c>
      <c r="E135" s="14">
        <f t="shared" si="4"/>
        <v>49.199999999999996</v>
      </c>
      <c r="F135" s="2" t="s">
        <v>61</v>
      </c>
      <c r="G135" s="2">
        <v>1</v>
      </c>
    </row>
    <row r="136" spans="1:7" x14ac:dyDescent="0.25">
      <c r="A136" s="2" t="s">
        <v>398</v>
      </c>
      <c r="B136" s="2" t="s">
        <v>397</v>
      </c>
      <c r="C136" s="5" t="s">
        <v>399</v>
      </c>
      <c r="D136" s="2">
        <v>120</v>
      </c>
      <c r="E136" s="14">
        <f t="shared" si="4"/>
        <v>36</v>
      </c>
      <c r="F136" s="2" t="s">
        <v>400</v>
      </c>
      <c r="G136" s="2">
        <v>1</v>
      </c>
    </row>
    <row r="137" spans="1:7" ht="14.25" customHeight="1" x14ac:dyDescent="0.25">
      <c r="A137" s="2" t="s">
        <v>398</v>
      </c>
      <c r="B137" s="2" t="s">
        <v>397</v>
      </c>
      <c r="C137" s="5" t="s">
        <v>399</v>
      </c>
      <c r="D137" s="2">
        <v>120</v>
      </c>
      <c r="E137" s="14">
        <f t="shared" si="4"/>
        <v>36</v>
      </c>
      <c r="F137" s="2" t="s">
        <v>401</v>
      </c>
      <c r="G137" s="2">
        <v>1</v>
      </c>
    </row>
    <row r="138" spans="1:7" x14ac:dyDescent="0.25">
      <c r="A138" s="2" t="s">
        <v>398</v>
      </c>
      <c r="B138" s="2" t="s">
        <v>397</v>
      </c>
      <c r="C138" s="5" t="s">
        <v>399</v>
      </c>
      <c r="D138" s="2">
        <v>120</v>
      </c>
      <c r="E138" s="14">
        <f t="shared" si="4"/>
        <v>36</v>
      </c>
      <c r="F138" s="2" t="s">
        <v>402</v>
      </c>
      <c r="G138" s="2">
        <v>1</v>
      </c>
    </row>
    <row r="139" spans="1:7" x14ac:dyDescent="0.25">
      <c r="A139" s="2" t="s">
        <v>409</v>
      </c>
      <c r="B139" s="2" t="s">
        <v>408</v>
      </c>
      <c r="C139" s="5" t="s">
        <v>410</v>
      </c>
      <c r="D139" s="2">
        <v>60</v>
      </c>
      <c r="E139" s="14">
        <f t="shared" si="4"/>
        <v>18</v>
      </c>
      <c r="F139" s="2" t="s">
        <v>411</v>
      </c>
      <c r="G139" s="2">
        <v>3</v>
      </c>
    </row>
    <row r="140" spans="1:7" x14ac:dyDescent="0.25">
      <c r="A140" s="2" t="s">
        <v>296</v>
      </c>
      <c r="B140" s="2" t="s">
        <v>412</v>
      </c>
      <c r="C140" s="5" t="s">
        <v>298</v>
      </c>
      <c r="D140" s="2">
        <v>44</v>
      </c>
      <c r="E140" s="14">
        <f t="shared" si="4"/>
        <v>13.2</v>
      </c>
      <c r="F140" s="2" t="s">
        <v>413</v>
      </c>
      <c r="G140" s="2">
        <v>1</v>
      </c>
    </row>
    <row r="141" spans="1:7" x14ac:dyDescent="0.25">
      <c r="A141" s="2" t="s">
        <v>173</v>
      </c>
      <c r="B141" s="2" t="s">
        <v>174</v>
      </c>
      <c r="C141" s="5" t="s">
        <v>175</v>
      </c>
      <c r="D141" s="2">
        <v>49</v>
      </c>
      <c r="E141" s="14">
        <f t="shared" si="4"/>
        <v>14.7</v>
      </c>
      <c r="F141" s="2" t="s">
        <v>176</v>
      </c>
      <c r="G141" s="2">
        <v>1</v>
      </c>
    </row>
    <row r="142" spans="1:7" x14ac:dyDescent="0.25">
      <c r="A142" s="2" t="s">
        <v>85</v>
      </c>
      <c r="B142" s="2" t="s">
        <v>86</v>
      </c>
      <c r="C142" s="5" t="s">
        <v>87</v>
      </c>
      <c r="D142" s="2">
        <v>149.1</v>
      </c>
      <c r="E142" s="14">
        <f t="shared" si="4"/>
        <v>44.73</v>
      </c>
      <c r="F142" s="2" t="s">
        <v>41</v>
      </c>
    </row>
    <row r="143" spans="1:7" x14ac:dyDescent="0.25">
      <c r="A143" s="2" t="s">
        <v>235</v>
      </c>
      <c r="B143" s="2" t="s">
        <v>236</v>
      </c>
      <c r="C143" s="5" t="s">
        <v>237</v>
      </c>
      <c r="D143" s="2">
        <v>58</v>
      </c>
      <c r="E143" s="14">
        <f t="shared" si="4"/>
        <v>17.399999999999999</v>
      </c>
      <c r="F143" s="2" t="s">
        <v>234</v>
      </c>
      <c r="G143" s="2">
        <v>1</v>
      </c>
    </row>
    <row r="144" spans="1:7" x14ac:dyDescent="0.25">
      <c r="A144" s="2" t="s">
        <v>551</v>
      </c>
      <c r="B144" s="2" t="s">
        <v>552</v>
      </c>
      <c r="C144" s="5" t="s">
        <v>554</v>
      </c>
      <c r="D144" s="2">
        <v>75</v>
      </c>
      <c r="E144" s="14">
        <f t="shared" si="4"/>
        <v>22.5</v>
      </c>
      <c r="F144" s="2" t="s">
        <v>553</v>
      </c>
      <c r="G144" s="2">
        <v>1</v>
      </c>
    </row>
    <row r="145" spans="1:7" ht="30" x14ac:dyDescent="0.25">
      <c r="A145" s="2" t="s">
        <v>440</v>
      </c>
      <c r="B145" s="2" t="s">
        <v>439</v>
      </c>
      <c r="C145" s="5" t="s">
        <v>441</v>
      </c>
      <c r="D145" s="2">
        <v>187</v>
      </c>
      <c r="E145" s="14">
        <f t="shared" si="4"/>
        <v>56.1</v>
      </c>
      <c r="F145" s="2" t="s">
        <v>442</v>
      </c>
      <c r="G145" s="2">
        <v>1</v>
      </c>
    </row>
    <row r="146" spans="1:7" x14ac:dyDescent="0.25">
      <c r="A146" s="2" t="s">
        <v>436</v>
      </c>
      <c r="B146" s="2" t="s">
        <v>435</v>
      </c>
      <c r="C146" s="5" t="s">
        <v>437</v>
      </c>
      <c r="D146" s="2">
        <v>133</v>
      </c>
      <c r="E146" s="14">
        <f t="shared" si="4"/>
        <v>39.9</v>
      </c>
      <c r="F146" s="2" t="s">
        <v>438</v>
      </c>
      <c r="G146" s="2">
        <v>2</v>
      </c>
    </row>
    <row r="147" spans="1:7" x14ac:dyDescent="0.25">
      <c r="A147" s="2" t="s">
        <v>109</v>
      </c>
      <c r="B147" s="2" t="s">
        <v>110</v>
      </c>
      <c r="C147" s="5" t="s">
        <v>111</v>
      </c>
      <c r="D147" s="2">
        <v>161</v>
      </c>
      <c r="E147" s="14">
        <f t="shared" si="4"/>
        <v>48.3</v>
      </c>
      <c r="F147" s="2" t="s">
        <v>112</v>
      </c>
      <c r="G147" s="2">
        <v>2</v>
      </c>
    </row>
    <row r="148" spans="1:7" x14ac:dyDescent="0.25">
      <c r="A148" s="2" t="s">
        <v>130</v>
      </c>
      <c r="B148" s="2" t="s">
        <v>131</v>
      </c>
      <c r="C148" s="5" t="s">
        <v>132</v>
      </c>
      <c r="D148" s="2">
        <v>168.7</v>
      </c>
      <c r="E148" s="14">
        <f t="shared" si="4"/>
        <v>50.609999999999992</v>
      </c>
      <c r="F148" s="2" t="s">
        <v>20</v>
      </c>
      <c r="G148" s="2">
        <v>1</v>
      </c>
    </row>
    <row r="149" spans="1:7" x14ac:dyDescent="0.25">
      <c r="A149" s="2" t="s">
        <v>130</v>
      </c>
      <c r="B149" s="2" t="s">
        <v>131</v>
      </c>
      <c r="C149" s="5" t="s">
        <v>132</v>
      </c>
      <c r="D149" s="2">
        <v>168.7</v>
      </c>
      <c r="E149" s="14">
        <f t="shared" si="4"/>
        <v>50.609999999999992</v>
      </c>
      <c r="F149" s="2" t="s">
        <v>133</v>
      </c>
      <c r="G149" s="2">
        <v>3</v>
      </c>
    </row>
    <row r="150" spans="1:7" x14ac:dyDescent="0.25">
      <c r="A150" s="2" t="s">
        <v>17</v>
      </c>
      <c r="B150" s="2" t="s">
        <v>18</v>
      </c>
      <c r="C150" s="5" t="s">
        <v>19</v>
      </c>
      <c r="D150" s="2">
        <v>317</v>
      </c>
      <c r="E150" s="14">
        <f t="shared" si="4"/>
        <v>95.1</v>
      </c>
      <c r="F150" s="2" t="s">
        <v>15</v>
      </c>
      <c r="G150" s="2">
        <v>1</v>
      </c>
    </row>
    <row r="151" spans="1:7" x14ac:dyDescent="0.25">
      <c r="A151" s="2" t="s">
        <v>17</v>
      </c>
      <c r="B151" s="2" t="s">
        <v>18</v>
      </c>
      <c r="C151" s="5" t="s">
        <v>19</v>
      </c>
      <c r="D151" s="2">
        <v>317</v>
      </c>
      <c r="E151" s="14">
        <f t="shared" si="4"/>
        <v>95.1</v>
      </c>
      <c r="F151" s="2" t="s">
        <v>20</v>
      </c>
      <c r="G151" s="5">
        <v>1</v>
      </c>
    </row>
    <row r="152" spans="1:7" x14ac:dyDescent="0.25">
      <c r="A152" s="2" t="s">
        <v>17</v>
      </c>
      <c r="B152" s="2" t="s">
        <v>18</v>
      </c>
      <c r="C152" s="5" t="s">
        <v>19</v>
      </c>
      <c r="D152" s="2">
        <v>317</v>
      </c>
      <c r="E152" s="14">
        <f t="shared" si="4"/>
        <v>95.1</v>
      </c>
      <c r="F152" s="2" t="s">
        <v>21</v>
      </c>
      <c r="G152" s="33">
        <v>1</v>
      </c>
    </row>
    <row r="153" spans="1:7" ht="14.25" customHeight="1" x14ac:dyDescent="0.25">
      <c r="A153" s="5" t="s">
        <v>261</v>
      </c>
      <c r="B153" s="21" t="s">
        <v>519</v>
      </c>
      <c r="C153" s="11" t="s">
        <v>520</v>
      </c>
      <c r="D153" s="29">
        <v>35</v>
      </c>
      <c r="E153" s="14">
        <f t="shared" si="4"/>
        <v>10.5</v>
      </c>
      <c r="F153" s="21" t="s">
        <v>521</v>
      </c>
      <c r="G153" s="33">
        <v>1</v>
      </c>
    </row>
    <row r="154" spans="1:7" x14ac:dyDescent="0.25">
      <c r="A154" s="33" t="s">
        <v>522</v>
      </c>
      <c r="B154" s="33" t="s">
        <v>523</v>
      </c>
      <c r="C154" s="33" t="s">
        <v>524</v>
      </c>
      <c r="D154" s="33">
        <v>222</v>
      </c>
      <c r="E154" s="33">
        <f t="shared" si="4"/>
        <v>66.599999999999994</v>
      </c>
      <c r="F154" s="33" t="s">
        <v>525</v>
      </c>
      <c r="G154" s="2">
        <v>1</v>
      </c>
    </row>
    <row r="155" spans="1:7" x14ac:dyDescent="0.25">
      <c r="A155" s="33" t="s">
        <v>526</v>
      </c>
      <c r="B155" s="33" t="s">
        <v>527</v>
      </c>
      <c r="C155" s="33" t="s">
        <v>524</v>
      </c>
      <c r="D155" s="33">
        <v>213</v>
      </c>
      <c r="E155" s="33">
        <f t="shared" si="4"/>
        <v>63.9</v>
      </c>
      <c r="F155" s="33" t="s">
        <v>525</v>
      </c>
      <c r="G155" s="2">
        <v>1</v>
      </c>
    </row>
    <row r="156" spans="1:7" x14ac:dyDescent="0.25">
      <c r="A156" s="2" t="s">
        <v>508</v>
      </c>
      <c r="B156" s="2" t="s">
        <v>507</v>
      </c>
      <c r="C156" s="5" t="s">
        <v>510</v>
      </c>
      <c r="D156" s="2">
        <v>128</v>
      </c>
      <c r="E156" s="14">
        <f t="shared" si="4"/>
        <v>38.4</v>
      </c>
      <c r="F156" s="2" t="s">
        <v>509</v>
      </c>
      <c r="G156" s="5">
        <v>1</v>
      </c>
    </row>
    <row r="157" spans="1:7" ht="14.25" customHeight="1" x14ac:dyDescent="0.25">
      <c r="A157" s="2" t="s">
        <v>580</v>
      </c>
      <c r="B157" s="5" t="s">
        <v>581</v>
      </c>
      <c r="C157" s="5" t="s">
        <v>582</v>
      </c>
      <c r="D157" s="2">
        <v>85</v>
      </c>
      <c r="E157" s="14">
        <f>D157*0.3</f>
        <v>25.5</v>
      </c>
      <c r="F157" s="5" t="s">
        <v>434</v>
      </c>
      <c r="G157" s="2">
        <v>1</v>
      </c>
    </row>
    <row r="158" spans="1:7" x14ac:dyDescent="0.25">
      <c r="A158" s="2" t="s">
        <v>303</v>
      </c>
      <c r="B158" s="2" t="s">
        <v>494</v>
      </c>
      <c r="C158" s="5" t="s">
        <v>496</v>
      </c>
      <c r="D158" s="2">
        <v>145.19999999999999</v>
      </c>
      <c r="E158" s="14">
        <f t="shared" si="4"/>
        <v>43.559999999999995</v>
      </c>
      <c r="F158" s="2" t="s">
        <v>495</v>
      </c>
      <c r="G158" s="2">
        <v>1</v>
      </c>
    </row>
    <row r="159" spans="1:7" x14ac:dyDescent="0.25">
      <c r="A159" s="5" t="s">
        <v>268</v>
      </c>
      <c r="B159" s="11" t="s">
        <v>273</v>
      </c>
      <c r="C159" s="11" t="s">
        <v>272</v>
      </c>
      <c r="D159" s="13">
        <v>128</v>
      </c>
      <c r="E159" s="14">
        <f t="shared" si="4"/>
        <v>38.4</v>
      </c>
      <c r="F159" s="11" t="s">
        <v>269</v>
      </c>
      <c r="G159" s="2">
        <v>1</v>
      </c>
    </row>
    <row r="160" spans="1:7" x14ac:dyDescent="0.25">
      <c r="A160" s="2" t="s">
        <v>134</v>
      </c>
      <c r="B160" s="2" t="s">
        <v>135</v>
      </c>
      <c r="C160" s="5" t="s">
        <v>136</v>
      </c>
      <c r="D160" s="2">
        <v>147</v>
      </c>
      <c r="E160" s="14">
        <f t="shared" si="4"/>
        <v>44.1</v>
      </c>
      <c r="F160" s="2" t="s">
        <v>137</v>
      </c>
      <c r="G160" s="2">
        <v>1</v>
      </c>
    </row>
    <row r="161" spans="1:7" x14ac:dyDescent="0.25">
      <c r="A161" s="2" t="s">
        <v>162</v>
      </c>
      <c r="B161" s="2" t="s">
        <v>163</v>
      </c>
      <c r="C161" s="5" t="s">
        <v>164</v>
      </c>
      <c r="D161" s="2">
        <v>152</v>
      </c>
      <c r="E161" s="14">
        <f t="shared" si="4"/>
        <v>45.6</v>
      </c>
      <c r="F161" s="2" t="s">
        <v>66</v>
      </c>
      <c r="G161" s="2">
        <v>1</v>
      </c>
    </row>
    <row r="162" spans="1:7" x14ac:dyDescent="0.25">
      <c r="A162" s="2" t="s">
        <v>138</v>
      </c>
      <c r="B162" s="2" t="s">
        <v>139</v>
      </c>
      <c r="C162" s="5" t="s">
        <v>140</v>
      </c>
      <c r="D162" s="2">
        <v>154</v>
      </c>
      <c r="E162" s="14">
        <f t="shared" si="4"/>
        <v>46.199999999999996</v>
      </c>
      <c r="F162" s="2" t="s">
        <v>141</v>
      </c>
      <c r="G162" s="2">
        <v>2</v>
      </c>
    </row>
    <row r="163" spans="1:7" x14ac:dyDescent="0.25">
      <c r="A163" s="2" t="s">
        <v>505</v>
      </c>
      <c r="B163" s="2" t="s">
        <v>504</v>
      </c>
      <c r="C163" s="5" t="s">
        <v>506</v>
      </c>
      <c r="D163" s="2">
        <v>114.95</v>
      </c>
      <c r="E163" s="14">
        <f t="shared" si="4"/>
        <v>34.484999999999999</v>
      </c>
      <c r="F163" s="2" t="s">
        <v>392</v>
      </c>
      <c r="G163" s="2">
        <v>1</v>
      </c>
    </row>
    <row r="164" spans="1:7" x14ac:dyDescent="0.25">
      <c r="A164" s="2" t="s">
        <v>492</v>
      </c>
      <c r="B164" s="2" t="s">
        <v>491</v>
      </c>
      <c r="C164" s="5" t="s">
        <v>493</v>
      </c>
      <c r="D164" s="2">
        <v>143</v>
      </c>
      <c r="E164" s="14">
        <f t="shared" si="4"/>
        <v>42.9</v>
      </c>
      <c r="F164" s="2" t="s">
        <v>450</v>
      </c>
      <c r="G164" s="2">
        <v>1</v>
      </c>
    </row>
    <row r="165" spans="1:7" x14ac:dyDescent="0.25">
      <c r="A165" s="2" t="s">
        <v>195</v>
      </c>
      <c r="B165" s="2" t="s">
        <v>196</v>
      </c>
      <c r="C165" s="5" t="s">
        <v>197</v>
      </c>
      <c r="D165" s="2">
        <v>45</v>
      </c>
      <c r="E165" s="14">
        <f t="shared" si="4"/>
        <v>13.5</v>
      </c>
      <c r="F165" s="2" t="s">
        <v>198</v>
      </c>
      <c r="G165" s="2">
        <v>1</v>
      </c>
    </row>
    <row r="166" spans="1:7" x14ac:dyDescent="0.25">
      <c r="A166" s="2" t="s">
        <v>498</v>
      </c>
      <c r="B166" s="2" t="s">
        <v>497</v>
      </c>
      <c r="C166" s="5" t="s">
        <v>499</v>
      </c>
      <c r="D166" s="2">
        <v>114.95</v>
      </c>
      <c r="E166" s="14">
        <f t="shared" si="4"/>
        <v>34.484999999999999</v>
      </c>
      <c r="F166" s="2" t="s">
        <v>250</v>
      </c>
    </row>
    <row r="167" spans="1:7" ht="60" x14ac:dyDescent="0.25">
      <c r="A167" s="2" t="s">
        <v>501</v>
      </c>
      <c r="B167" s="2" t="s">
        <v>500</v>
      </c>
      <c r="C167" s="5" t="s">
        <v>503</v>
      </c>
      <c r="D167" s="2">
        <v>48</v>
      </c>
      <c r="E167" s="14">
        <f t="shared" si="4"/>
        <v>14.399999999999999</v>
      </c>
      <c r="F167" s="2" t="s">
        <v>502</v>
      </c>
    </row>
    <row r="168" spans="1:7" x14ac:dyDescent="0.25">
      <c r="C168" s="5"/>
      <c r="E168" s="14"/>
      <c r="G168" s="2">
        <v>1</v>
      </c>
    </row>
    <row r="169" spans="1:7" x14ac:dyDescent="0.25">
      <c r="C169" s="5"/>
      <c r="E169" s="14"/>
      <c r="G169" s="2">
        <v>1</v>
      </c>
    </row>
    <row r="170" spans="1:7" x14ac:dyDescent="0.25">
      <c r="A170" s="5" t="s">
        <v>328</v>
      </c>
      <c r="B170" s="11" t="s">
        <v>329</v>
      </c>
      <c r="C170" s="11" t="s">
        <v>330</v>
      </c>
      <c r="D170" s="2" t="s">
        <v>252</v>
      </c>
      <c r="E170" s="14" t="s">
        <v>249</v>
      </c>
      <c r="F170" s="11" t="s">
        <v>306</v>
      </c>
      <c r="G170" s="2">
        <v>1</v>
      </c>
    </row>
    <row r="171" spans="1:7" x14ac:dyDescent="0.25">
      <c r="A171" s="5" t="s">
        <v>324</v>
      </c>
      <c r="B171" s="11" t="s">
        <v>325</v>
      </c>
      <c r="C171" s="11" t="s">
        <v>326</v>
      </c>
      <c r="D171" s="2" t="s">
        <v>252</v>
      </c>
      <c r="E171" s="14" t="s">
        <v>249</v>
      </c>
      <c r="F171" s="11" t="s">
        <v>306</v>
      </c>
      <c r="G171" s="5"/>
    </row>
    <row r="172" spans="1:7" x14ac:dyDescent="0.25">
      <c r="A172" s="2" t="s">
        <v>243</v>
      </c>
      <c r="B172" s="2" t="s">
        <v>244</v>
      </c>
      <c r="C172" s="5" t="s">
        <v>245</v>
      </c>
      <c r="D172" s="2" t="s">
        <v>252</v>
      </c>
      <c r="E172" s="14" t="s">
        <v>249</v>
      </c>
      <c r="F172" s="2" t="s">
        <v>246</v>
      </c>
      <c r="G172" s="5"/>
    </row>
    <row r="173" spans="1:7" x14ac:dyDescent="0.25">
      <c r="A173" s="5"/>
      <c r="B173" s="11"/>
      <c r="C173" s="11"/>
      <c r="D173" s="13"/>
      <c r="E173" s="15"/>
      <c r="F173" s="11"/>
      <c r="G173" s="5">
        <v>1</v>
      </c>
    </row>
    <row r="174" spans="1:7" x14ac:dyDescent="0.25">
      <c r="A174" s="5"/>
      <c r="B174" s="11" t="s">
        <v>295</v>
      </c>
      <c r="C174" s="11"/>
      <c r="D174" s="13"/>
      <c r="E174" s="15"/>
      <c r="F174" s="11"/>
      <c r="G174" s="2">
        <v>1</v>
      </c>
    </row>
    <row r="175" spans="1:7" ht="30" x14ac:dyDescent="0.25">
      <c r="A175" s="5" t="s">
        <v>271</v>
      </c>
      <c r="B175" s="21" t="s">
        <v>528</v>
      </c>
      <c r="C175" s="11" t="s">
        <v>270</v>
      </c>
      <c r="D175" s="29">
        <v>150</v>
      </c>
      <c r="E175" s="30">
        <f>D175*0.3</f>
        <v>45</v>
      </c>
      <c r="F175" s="21" t="s">
        <v>267</v>
      </c>
      <c r="G175" s="2">
        <v>1</v>
      </c>
    </row>
    <row r="176" spans="1:7" ht="30" x14ac:dyDescent="0.25">
      <c r="A176" s="2" t="s">
        <v>529</v>
      </c>
      <c r="B176" s="2" t="s">
        <v>530</v>
      </c>
      <c r="C176" s="5" t="s">
        <v>532</v>
      </c>
      <c r="D176" s="2">
        <v>150</v>
      </c>
      <c r="E176" s="30">
        <f>D176*0.3</f>
        <v>45</v>
      </c>
      <c r="F176" s="2" t="s">
        <v>531</v>
      </c>
      <c r="G176" s="2">
        <v>1</v>
      </c>
    </row>
    <row r="177" spans="1:7" ht="29.25" customHeight="1" x14ac:dyDescent="0.25">
      <c r="A177" s="2" t="s">
        <v>533</v>
      </c>
      <c r="B177" s="2" t="s">
        <v>534</v>
      </c>
      <c r="C177" s="5" t="s">
        <v>535</v>
      </c>
      <c r="D177" s="2">
        <v>150</v>
      </c>
      <c r="E177" s="30">
        <f>D177*0.3</f>
        <v>45</v>
      </c>
      <c r="F177" s="2" t="s">
        <v>531</v>
      </c>
      <c r="G177" s="2">
        <v>1</v>
      </c>
    </row>
    <row r="178" spans="1:7" ht="30" x14ac:dyDescent="0.25">
      <c r="A178" s="2" t="s">
        <v>536</v>
      </c>
      <c r="B178" s="2" t="s">
        <v>537</v>
      </c>
      <c r="C178" s="5" t="s">
        <v>539</v>
      </c>
      <c r="D178" s="2">
        <v>150</v>
      </c>
      <c r="E178" s="30">
        <f>D178*0.3</f>
        <v>45</v>
      </c>
      <c r="F178" s="2" t="s">
        <v>538</v>
      </c>
      <c r="G178" s="2">
        <v>1</v>
      </c>
    </row>
    <row r="179" spans="1:7" ht="30" x14ac:dyDescent="0.25">
      <c r="A179" s="2" t="s">
        <v>540</v>
      </c>
      <c r="B179" s="2" t="s">
        <v>541</v>
      </c>
      <c r="C179" s="5" t="s">
        <v>543</v>
      </c>
      <c r="D179" s="2">
        <v>150</v>
      </c>
      <c r="E179" s="14">
        <f>D179*0.3</f>
        <v>45</v>
      </c>
      <c r="F179" s="2" t="s">
        <v>542</v>
      </c>
      <c r="G179" s="2">
        <v>1</v>
      </c>
    </row>
    <row r="180" spans="1:7" ht="30" x14ac:dyDescent="0.25">
      <c r="A180" s="2" t="s">
        <v>544</v>
      </c>
      <c r="B180" s="2" t="s">
        <v>545</v>
      </c>
      <c r="C180" s="5" t="s">
        <v>546</v>
      </c>
      <c r="D180" s="2">
        <v>150</v>
      </c>
      <c r="E180" s="14">
        <f t="shared" ref="E180:E181" si="5">D180*0.3</f>
        <v>45</v>
      </c>
      <c r="F180" s="2" t="s">
        <v>542</v>
      </c>
    </row>
    <row r="181" spans="1:7" ht="30" x14ac:dyDescent="0.25">
      <c r="A181" s="2" t="s">
        <v>544</v>
      </c>
      <c r="B181" s="2" t="s">
        <v>545</v>
      </c>
      <c r="C181" s="5" t="s">
        <v>546</v>
      </c>
      <c r="D181" s="2">
        <v>150</v>
      </c>
      <c r="E181" s="14">
        <f t="shared" si="5"/>
        <v>45</v>
      </c>
      <c r="F181" s="2" t="s">
        <v>531</v>
      </c>
    </row>
    <row r="182" spans="1:7" x14ac:dyDescent="0.25">
      <c r="C182" s="5"/>
      <c r="E182" s="14"/>
    </row>
    <row r="183" spans="1:7" x14ac:dyDescent="0.25">
      <c r="C183" s="5"/>
      <c r="E183" s="14"/>
    </row>
    <row r="184" spans="1:7" x14ac:dyDescent="0.25">
      <c r="C184" s="5"/>
      <c r="E184" s="14"/>
    </row>
    <row r="185" spans="1:7" x14ac:dyDescent="0.25">
      <c r="C185" s="5"/>
      <c r="E185" s="14"/>
    </row>
    <row r="186" spans="1:7" x14ac:dyDescent="0.25">
      <c r="C186" s="5"/>
      <c r="E186" s="14"/>
    </row>
    <row r="187" spans="1:7" x14ac:dyDescent="0.25">
      <c r="C187" s="5"/>
      <c r="E187" s="14"/>
    </row>
    <row r="188" spans="1:7" x14ac:dyDescent="0.25">
      <c r="C188" s="5"/>
      <c r="E188" s="14"/>
    </row>
    <row r="189" spans="1:7" x14ac:dyDescent="0.25">
      <c r="C189" s="5"/>
      <c r="E189" s="14"/>
    </row>
    <row r="190" spans="1:7" x14ac:dyDescent="0.25">
      <c r="C190" s="5"/>
      <c r="E190" s="14"/>
    </row>
    <row r="191" spans="1:7" x14ac:dyDescent="0.25">
      <c r="C191" s="5"/>
      <c r="E191" s="14"/>
    </row>
    <row r="192" spans="1:7" x14ac:dyDescent="0.25">
      <c r="C192" s="5"/>
      <c r="E192" s="14"/>
    </row>
    <row r="193" spans="3:5" x14ac:dyDescent="0.25">
      <c r="C193" s="5"/>
      <c r="E193" s="14"/>
    </row>
    <row r="194" spans="3:5" x14ac:dyDescent="0.25">
      <c r="C194" s="5"/>
      <c r="E194" s="14"/>
    </row>
    <row r="195" spans="3:5" x14ac:dyDescent="0.25">
      <c r="C195" s="5"/>
      <c r="E195" s="14"/>
    </row>
    <row r="196" spans="3:5" x14ac:dyDescent="0.25">
      <c r="C196" s="5"/>
      <c r="E196" s="14"/>
    </row>
    <row r="197" spans="3:5" x14ac:dyDescent="0.25">
      <c r="C197" s="5"/>
      <c r="E197" s="14"/>
    </row>
    <row r="198" spans="3:5" x14ac:dyDescent="0.25">
      <c r="C198" s="5"/>
      <c r="E198" s="14"/>
    </row>
    <row r="199" spans="3:5" x14ac:dyDescent="0.25">
      <c r="C199" s="5"/>
      <c r="E199" s="14"/>
    </row>
    <row r="200" spans="3:5" x14ac:dyDescent="0.25">
      <c r="C200" s="5"/>
      <c r="E200" s="14"/>
    </row>
    <row r="201" spans="3:5" x14ac:dyDescent="0.25">
      <c r="C201" s="5"/>
    </row>
    <row r="202" spans="3:5" x14ac:dyDescent="0.25">
      <c r="C202" s="5"/>
    </row>
  </sheetData>
  <sortState xmlns:xlrd2="http://schemas.microsoft.com/office/spreadsheetml/2017/richdata2" ref="A3:G165">
    <sortCondition ref="B3:B165"/>
  </sortState>
  <mergeCells count="1">
    <mergeCell ref="A1:F1"/>
  </mergeCells>
  <hyperlinks>
    <hyperlink ref="C42" r:id="rId1" display="https://www.gorgiaspress.com/raul-o-fradkin" xr:uid="{00000000-0004-0000-0000-000000000000}"/>
  </hyperlinks>
  <pageMargins left="0.7" right="0.7" top="0.75" bottom="0.75" header="0.3" footer="0.3"/>
  <pageSetup orientation="landscape" verticalDpi="36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3"/>
  <sheetViews>
    <sheetView workbookViewId="0">
      <pane ySplit="1" topLeftCell="A14" activePane="bottomLeft" state="frozen"/>
      <selection pane="bottomLeft" activeCell="A13" sqref="A13"/>
    </sheetView>
  </sheetViews>
  <sheetFormatPr defaultRowHeight="15" x14ac:dyDescent="0.25"/>
  <cols>
    <col min="1" max="1" width="19.28515625" style="7" customWidth="1"/>
    <col min="2" max="2" width="25.85546875" style="8" customWidth="1"/>
    <col min="3" max="3" width="27.7109375" style="8" customWidth="1"/>
    <col min="4" max="4" width="14.140625" style="12" customWidth="1"/>
    <col min="5" max="5" width="17" style="16" customWidth="1"/>
    <col min="6" max="6" width="30.5703125" style="8" customWidth="1"/>
    <col min="7" max="7" width="8.140625" style="7" customWidth="1"/>
    <col min="8" max="16384" width="9.140625" style="7"/>
  </cols>
  <sheetData>
    <row r="1" spans="1:7" s="10" customFormat="1" ht="34.5" customHeight="1" x14ac:dyDescent="0.25">
      <c r="A1" s="9" t="s">
        <v>0</v>
      </c>
      <c r="B1" s="9" t="s">
        <v>1</v>
      </c>
      <c r="C1" s="9" t="s">
        <v>2</v>
      </c>
      <c r="D1" s="18" t="s">
        <v>3</v>
      </c>
      <c r="E1" s="9" t="s">
        <v>4</v>
      </c>
      <c r="F1" s="9" t="s">
        <v>5</v>
      </c>
      <c r="G1" s="9" t="s">
        <v>213</v>
      </c>
    </row>
    <row r="2" spans="1:7" ht="30" x14ac:dyDescent="0.25">
      <c r="A2" s="7" t="s">
        <v>296</v>
      </c>
      <c r="B2" s="8" t="s">
        <v>297</v>
      </c>
      <c r="C2" s="8" t="s">
        <v>298</v>
      </c>
      <c r="D2" s="20">
        <v>44</v>
      </c>
      <c r="F2" s="8" t="s">
        <v>299</v>
      </c>
    </row>
    <row r="3" spans="1:7" ht="30" x14ac:dyDescent="0.25">
      <c r="A3" s="7" t="s">
        <v>300</v>
      </c>
      <c r="B3" s="8" t="s">
        <v>301</v>
      </c>
      <c r="C3" s="8" t="s">
        <v>302</v>
      </c>
      <c r="D3" s="20">
        <v>114.95</v>
      </c>
      <c r="F3" s="8" t="s">
        <v>307</v>
      </c>
    </row>
    <row r="4" spans="1:7" x14ac:dyDescent="0.25">
      <c r="A4" s="7" t="s">
        <v>303</v>
      </c>
      <c r="B4" s="8" t="s">
        <v>304</v>
      </c>
      <c r="C4" s="8" t="s">
        <v>305</v>
      </c>
      <c r="D4" s="20">
        <v>145.19999999999999</v>
      </c>
      <c r="F4" s="8" t="s">
        <v>306</v>
      </c>
    </row>
    <row r="5" spans="1:7" ht="30" x14ac:dyDescent="0.25">
      <c r="A5" s="7" t="s">
        <v>268</v>
      </c>
      <c r="B5" s="8" t="s">
        <v>273</v>
      </c>
      <c r="C5" s="8" t="s">
        <v>308</v>
      </c>
      <c r="D5" s="19">
        <v>128</v>
      </c>
      <c r="F5" s="8" t="s">
        <v>306</v>
      </c>
    </row>
    <row r="6" spans="1:7" ht="45" x14ac:dyDescent="0.25">
      <c r="A6" s="7" t="s">
        <v>261</v>
      </c>
      <c r="B6" s="8" t="s">
        <v>309</v>
      </c>
      <c r="C6" s="8" t="s">
        <v>311</v>
      </c>
      <c r="D6" s="19">
        <v>35</v>
      </c>
      <c r="F6" s="8" t="s">
        <v>310</v>
      </c>
    </row>
    <row r="7" spans="1:7" ht="30" x14ac:dyDescent="0.25">
      <c r="A7" s="7" t="s">
        <v>312</v>
      </c>
      <c r="B7" s="8" t="s">
        <v>313</v>
      </c>
      <c r="C7" s="8" t="s">
        <v>314</v>
      </c>
      <c r="D7" s="19">
        <v>206</v>
      </c>
      <c r="F7" s="8" t="s">
        <v>315</v>
      </c>
    </row>
    <row r="8" spans="1:7" ht="30" x14ac:dyDescent="0.25">
      <c r="A8" s="7" t="s">
        <v>316</v>
      </c>
      <c r="B8" s="8" t="s">
        <v>317</v>
      </c>
      <c r="C8" s="8" t="s">
        <v>318</v>
      </c>
      <c r="D8" s="19">
        <v>215</v>
      </c>
      <c r="F8" s="8" t="s">
        <v>319</v>
      </c>
    </row>
    <row r="9" spans="1:7" x14ac:dyDescent="0.25">
      <c r="A9" s="7" t="s">
        <v>321</v>
      </c>
      <c r="B9" s="8" t="s">
        <v>322</v>
      </c>
      <c r="C9" s="8" t="s">
        <v>323</v>
      </c>
      <c r="D9" s="19">
        <v>179</v>
      </c>
      <c r="F9" s="8" t="s">
        <v>315</v>
      </c>
    </row>
    <row r="10" spans="1:7" ht="60" x14ac:dyDescent="0.25">
      <c r="A10" s="7" t="s">
        <v>324</v>
      </c>
      <c r="B10" s="8" t="s">
        <v>325</v>
      </c>
      <c r="C10" s="8" t="s">
        <v>326</v>
      </c>
      <c r="D10" s="12" t="s">
        <v>327</v>
      </c>
      <c r="F10" s="8" t="s">
        <v>306</v>
      </c>
    </row>
    <row r="11" spans="1:7" ht="30" x14ac:dyDescent="0.25">
      <c r="A11" s="7" t="s">
        <v>328</v>
      </c>
      <c r="B11" s="8" t="s">
        <v>329</v>
      </c>
      <c r="C11" s="8" t="s">
        <v>330</v>
      </c>
      <c r="D11" s="12" t="s">
        <v>327</v>
      </c>
      <c r="F11" s="8" t="s">
        <v>306</v>
      </c>
    </row>
    <row r="12" spans="1:7" ht="75" x14ac:dyDescent="0.25">
      <c r="A12" s="7" t="s">
        <v>320</v>
      </c>
      <c r="B12" s="8" t="s">
        <v>331</v>
      </c>
      <c r="C12" s="8" t="s">
        <v>332</v>
      </c>
      <c r="D12" s="12" t="s">
        <v>327</v>
      </c>
      <c r="F12" s="8" t="s">
        <v>306</v>
      </c>
    </row>
    <row r="13" spans="1:7" x14ac:dyDescent="0.25">
      <c r="B13" s="7"/>
      <c r="C13" s="7"/>
      <c r="D13" s="17"/>
      <c r="E13" s="17"/>
      <c r="F13" s="7"/>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new additions</vt:lpstr>
    </vt:vector>
  </TitlesOfParts>
  <Company>SHI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 Shields</cp:lastModifiedBy>
  <cp:lastPrinted>2020-05-15T13:57:56Z</cp:lastPrinted>
  <dcterms:created xsi:type="dcterms:W3CDTF">2018-12-18T21:14:54Z</dcterms:created>
  <dcterms:modified xsi:type="dcterms:W3CDTF">2023-07-26T19:00:05Z</dcterms:modified>
</cp:coreProperties>
</file>